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E46"/>
  <c r="D46"/>
  <c r="C46"/>
  <c r="F6"/>
</calcChain>
</file>

<file path=xl/sharedStrings.xml><?xml version="1.0" encoding="utf-8"?>
<sst xmlns="http://schemas.openxmlformats.org/spreadsheetml/2006/main" count="55" uniqueCount="32">
  <si>
    <t>Ngày</t>
  </si>
  <si>
    <t>Chi tiết</t>
  </si>
  <si>
    <t>Thu</t>
  </si>
  <si>
    <t>Chi</t>
  </si>
  <si>
    <t>Tồn</t>
  </si>
  <si>
    <t>CMTX</t>
  </si>
  <si>
    <t>CMKTX</t>
  </si>
  <si>
    <t>Mua 3,5 kg thịt heo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</si>
  <si>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</si>
  <si>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</si>
  <si>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</si>
  <si>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</si>
  <si>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</si>
  <si>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</si>
  <si>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</si>
  <si>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</si>
  <si>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Mua 3,5kg thịt heo</t>
  </si>
  <si>
    <t>Mua 1,5kg khoai tây</t>
  </si>
  <si>
    <t>Mua 1,5kg bí đỏ</t>
  </si>
  <si>
    <t>Mua 0,5kgđậu nành</t>
  </si>
  <si>
    <t>Tổng cộng</t>
  </si>
  <si>
    <t>BÁO CÁO QUỸ THU CHI NỒI CHÁO QUẢNG BÌNH THÁNG 09/2015</t>
  </si>
  <si>
    <t>Tồn cuối tháng 08/2015</t>
  </si>
  <si>
    <t>13/09/2015</t>
  </si>
  <si>
    <t>Muối</t>
  </si>
  <si>
    <t>20/092015</t>
  </si>
  <si>
    <t>15/09/2015</t>
  </si>
  <si>
    <t>Chiị Michile_dự CMTX T8-9</t>
  </si>
  <si>
    <t>Hạt nêm</t>
  </si>
  <si>
    <t>27/09/2015</t>
  </si>
  <si>
    <t>Điện nước tháng 09</t>
  </si>
  <si>
    <t>Tồn cuối tháng 09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</si>
</sst>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11" xfId="1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7" workbookViewId="0">
      <selection activeCell="C60" sqref="C60"/>
    </sheetView>
  </sheetViews>
  <sheetFormatPr defaultRowHeight="15"/>
  <cols>
    <col min="1" max="1" width="10.28515625" customWidth="1"/>
    <col min="2" max="2" width="23.28515625" customWidth="1"/>
    <col min="3" max="3" width="11.5703125" customWidth="1"/>
    <col min="4" max="4" width="11.28515625" customWidth="1"/>
    <col min="5" max="5" width="12.42578125" customWidth="1"/>
    <col min="6" max="6" width="15.42578125" customWidth="1"/>
  </cols>
  <sheetData>
    <row r="1" spans="1:6">
      <c r="A1" s="1" t="s">
        <v>21</v>
      </c>
      <c r="B1" s="2"/>
      <c r="C1" s="2"/>
      <c r="D1" s="2"/>
      <c r="E1" s="2"/>
      <c r="F1" s="3"/>
    </row>
    <row r="2" spans="1:6">
      <c r="A2" s="4"/>
      <c r="B2" s="5"/>
      <c r="C2" s="5"/>
      <c r="D2" s="5"/>
      <c r="E2" s="5"/>
      <c r="F2" s="6"/>
    </row>
    <row r="3" spans="1:6" ht="15.75">
      <c r="A3" s="7" t="s">
        <v>0</v>
      </c>
      <c r="B3" s="7" t="s">
        <v>1</v>
      </c>
      <c r="C3" s="8" t="s">
        <v>2</v>
      </c>
      <c r="D3" s="9"/>
      <c r="E3" s="7" t="s">
        <v>3</v>
      </c>
      <c r="F3" s="7" t="s">
        <v>4</v>
      </c>
    </row>
    <row r="4" spans="1:6" ht="15.75">
      <c r="A4" s="10"/>
      <c r="B4" s="10"/>
      <c r="C4" s="11" t="s">
        <v>5</v>
      </c>
      <c r="D4" s="11" t="s">
        <v>6</v>
      </c>
      <c r="E4" s="10"/>
      <c r="F4" s="10"/>
    </row>
    <row r="5" spans="1:6" ht="15.75">
      <c r="A5" s="12"/>
      <c r="B5" s="8" t="s">
        <v>22</v>
      </c>
      <c r="C5" s="13"/>
      <c r="D5" s="13"/>
      <c r="E5" s="9"/>
      <c r="F5" s="14">
        <v>-3826000</v>
      </c>
    </row>
    <row r="6" spans="1:6">
      <c r="A6" s="15">
        <v>42164</v>
      </c>
      <c r="B6" s="16" t="s">
        <v>7</v>
      </c>
      <c r="C6" s="17"/>
      <c r="D6" s="17"/>
      <c r="E6" s="18">
        <v>315000</v>
      </c>
      <c r="F6" s="19">
        <f>F5+C6+D6-E6</f>
        <v>-4141000</v>
      </c>
    </row>
    <row r="7" spans="1:6">
      <c r="A7" s="20"/>
      <c r="B7" s="16" t="s">
        <v>8</v>
      </c>
      <c r="C7" s="17"/>
      <c r="D7" s="17"/>
      <c r="E7" s="18">
        <v>60000</v>
      </c>
      <c r="F7" s="19">
        <f t="shared" ref="F7:F45" si="0">F6+C7+D7-E7</f>
        <v>-4201000</v>
      </c>
    </row>
    <row r="8" spans="1:6">
      <c r="A8" s="20"/>
      <c r="B8" s="16" t="s">
        <v>9</v>
      </c>
      <c r="C8" s="21"/>
      <c r="D8" s="17"/>
      <c r="E8" s="22">
        <v>30000</v>
      </c>
      <c r="F8" s="19">
        <f t="shared" si="0"/>
        <v>-4231000</v>
      </c>
    </row>
    <row r="9" spans="1:6">
      <c r="A9" s="20"/>
      <c r="B9" s="16" t="s">
        <v>10</v>
      </c>
      <c r="C9" s="17"/>
      <c r="D9" s="17"/>
      <c r="E9" s="22">
        <v>30000</v>
      </c>
      <c r="F9" s="19">
        <f t="shared" si="0"/>
        <v>-4261000</v>
      </c>
    </row>
    <row r="10" spans="1:6">
      <c r="A10" s="20"/>
      <c r="B10" s="16" t="s">
        <v>11</v>
      </c>
      <c r="C10" s="17"/>
      <c r="D10" s="17"/>
      <c r="E10" s="22">
        <v>30000</v>
      </c>
      <c r="F10" s="19">
        <f t="shared" si="0"/>
        <v>-4291000</v>
      </c>
    </row>
    <row r="11" spans="1:6">
      <c r="A11" s="20"/>
      <c r="B11" s="20" t="s">
        <v>12</v>
      </c>
      <c r="C11" s="17"/>
      <c r="D11" s="17"/>
      <c r="E11" s="22">
        <v>15000</v>
      </c>
      <c r="F11" s="19">
        <f t="shared" si="0"/>
        <v>-4306000</v>
      </c>
    </row>
    <row r="12" spans="1:6">
      <c r="A12" s="20"/>
      <c r="B12" s="20" t="s">
        <v>13</v>
      </c>
      <c r="C12" s="17"/>
      <c r="D12" s="17"/>
      <c r="E12" s="22">
        <v>15000</v>
      </c>
      <c r="F12" s="19">
        <f t="shared" si="0"/>
        <v>-4321000</v>
      </c>
    </row>
    <row r="13" spans="1:6">
      <c r="A13" s="20"/>
      <c r="B13" s="20" t="s">
        <v>14</v>
      </c>
      <c r="C13" s="17"/>
      <c r="D13" s="17"/>
      <c r="E13" s="22">
        <v>15000</v>
      </c>
      <c r="F13" s="19">
        <f t="shared" si="0"/>
        <v>-4336000</v>
      </c>
    </row>
    <row r="14" spans="1:6">
      <c r="A14" s="20"/>
      <c r="B14" s="20" t="s">
        <v>15</v>
      </c>
      <c r="C14" s="17"/>
      <c r="D14" s="17"/>
      <c r="E14" s="22">
        <v>12000</v>
      </c>
      <c r="F14" s="19">
        <f t="shared" si="0"/>
        <v>-4348000</v>
      </c>
    </row>
    <row r="15" spans="1:6">
      <c r="A15" s="24" t="s">
        <v>23</v>
      </c>
      <c r="B15" s="16" t="s">
        <v>16</v>
      </c>
      <c r="C15" s="17"/>
      <c r="D15" s="17"/>
      <c r="E15" s="18">
        <v>315000</v>
      </c>
      <c r="F15" s="19">
        <f t="shared" si="0"/>
        <v>-4663000</v>
      </c>
    </row>
    <row r="16" spans="1:6">
      <c r="A16" s="25"/>
      <c r="B16" s="16" t="s">
        <v>8</v>
      </c>
      <c r="C16" s="17"/>
      <c r="D16" s="17"/>
      <c r="E16" s="18">
        <v>60000</v>
      </c>
      <c r="F16" s="19">
        <f t="shared" si="0"/>
        <v>-4723000</v>
      </c>
    </row>
    <row r="17" spans="1:6">
      <c r="A17" s="25"/>
      <c r="B17" s="16" t="s">
        <v>9</v>
      </c>
      <c r="C17" s="17"/>
      <c r="D17" s="17"/>
      <c r="E17" s="22">
        <v>30000</v>
      </c>
      <c r="F17" s="19">
        <f t="shared" si="0"/>
        <v>-4753000</v>
      </c>
    </row>
    <row r="18" spans="1:6">
      <c r="A18" s="25"/>
      <c r="B18" s="16" t="s">
        <v>10</v>
      </c>
      <c r="C18" s="17"/>
      <c r="D18" s="17"/>
      <c r="E18" s="22">
        <v>25000</v>
      </c>
      <c r="F18" s="19">
        <f t="shared" si="0"/>
        <v>-4778000</v>
      </c>
    </row>
    <row r="19" spans="1:6">
      <c r="A19" s="25"/>
      <c r="B19" s="16" t="s">
        <v>11</v>
      </c>
      <c r="C19" s="17"/>
      <c r="D19" s="17"/>
      <c r="E19" s="22">
        <v>30000</v>
      </c>
      <c r="F19" s="19">
        <f t="shared" si="0"/>
        <v>-4808000</v>
      </c>
    </row>
    <row r="20" spans="1:6">
      <c r="A20" s="25"/>
      <c r="B20" s="20" t="s">
        <v>12</v>
      </c>
      <c r="C20" s="17"/>
      <c r="D20" s="17"/>
      <c r="E20" s="22">
        <v>10000</v>
      </c>
      <c r="F20" s="19">
        <f t="shared" si="0"/>
        <v>-4818000</v>
      </c>
    </row>
    <row r="21" spans="1:6">
      <c r="A21" s="25"/>
      <c r="B21" s="20" t="s">
        <v>13</v>
      </c>
      <c r="C21" s="17"/>
      <c r="D21" s="17"/>
      <c r="E21" s="22">
        <v>10000</v>
      </c>
      <c r="F21" s="19">
        <f t="shared" si="0"/>
        <v>-4828000</v>
      </c>
    </row>
    <row r="22" spans="1:6">
      <c r="A22" s="25"/>
      <c r="B22" s="20" t="s">
        <v>14</v>
      </c>
      <c r="C22" s="17"/>
      <c r="D22" s="17"/>
      <c r="E22" s="22">
        <v>10000</v>
      </c>
      <c r="F22" s="19">
        <f t="shared" si="0"/>
        <v>-4838000</v>
      </c>
    </row>
    <row r="23" spans="1:6">
      <c r="A23" s="25"/>
      <c r="B23" s="20" t="s">
        <v>15</v>
      </c>
      <c r="C23" s="17"/>
      <c r="D23" s="17"/>
      <c r="E23" s="22">
        <v>12000</v>
      </c>
      <c r="F23" s="19">
        <f t="shared" si="0"/>
        <v>-4850000</v>
      </c>
    </row>
    <row r="24" spans="1:6">
      <c r="A24" s="25"/>
      <c r="B24" s="20" t="s">
        <v>24</v>
      </c>
      <c r="C24" s="17"/>
      <c r="D24" s="17"/>
      <c r="E24" s="22">
        <v>10000</v>
      </c>
      <c r="F24" s="19">
        <f t="shared" si="0"/>
        <v>-4860000</v>
      </c>
    </row>
    <row r="25" spans="1:6">
      <c r="A25" s="25" t="s">
        <v>26</v>
      </c>
      <c r="B25" s="20" t="s">
        <v>27</v>
      </c>
      <c r="C25" s="23">
        <v>1000000</v>
      </c>
      <c r="D25" s="17"/>
      <c r="E25" s="22"/>
      <c r="F25" s="19">
        <f t="shared" si="0"/>
        <v>-3860000</v>
      </c>
    </row>
    <row r="26" spans="1:6">
      <c r="A26" s="16" t="s">
        <v>25</v>
      </c>
      <c r="B26" s="16" t="s">
        <v>16</v>
      </c>
      <c r="C26" s="17"/>
      <c r="D26" s="17"/>
      <c r="E26" s="26">
        <v>315000</v>
      </c>
      <c r="F26" s="19">
        <f t="shared" si="0"/>
        <v>-4175000</v>
      </c>
    </row>
    <row r="27" spans="1:6">
      <c r="A27" s="16"/>
      <c r="B27" s="16" t="s">
        <v>8</v>
      </c>
      <c r="C27" s="17"/>
      <c r="D27" s="17"/>
      <c r="E27" s="26">
        <v>60000</v>
      </c>
      <c r="F27" s="19">
        <f t="shared" si="0"/>
        <v>-4235000</v>
      </c>
    </row>
    <row r="28" spans="1:6">
      <c r="A28" s="20"/>
      <c r="B28" s="16" t="s">
        <v>9</v>
      </c>
      <c r="C28" s="17"/>
      <c r="D28" s="17"/>
      <c r="E28" s="26">
        <v>30000</v>
      </c>
      <c r="F28" s="19">
        <f t="shared" si="0"/>
        <v>-4265000</v>
      </c>
    </row>
    <row r="29" spans="1:6">
      <c r="A29" s="20"/>
      <c r="B29" s="16" t="s">
        <v>10</v>
      </c>
      <c r="C29" s="17"/>
      <c r="D29" s="17"/>
      <c r="E29" s="26">
        <v>30000</v>
      </c>
      <c r="F29" s="19">
        <f t="shared" si="0"/>
        <v>-4295000</v>
      </c>
    </row>
    <row r="30" spans="1:6">
      <c r="A30" s="20"/>
      <c r="B30" s="16" t="s">
        <v>17</v>
      </c>
      <c r="C30" s="17"/>
      <c r="D30" s="17"/>
      <c r="E30" s="26">
        <v>30000</v>
      </c>
      <c r="F30" s="19">
        <f t="shared" si="0"/>
        <v>-4325000</v>
      </c>
    </row>
    <row r="31" spans="1:6">
      <c r="A31" s="20"/>
      <c r="B31" s="16" t="s">
        <v>12</v>
      </c>
      <c r="C31" s="17"/>
      <c r="D31" s="17"/>
      <c r="E31" s="26">
        <v>10000</v>
      </c>
      <c r="F31" s="19">
        <f t="shared" si="0"/>
        <v>-4335000</v>
      </c>
    </row>
    <row r="32" spans="1:6">
      <c r="A32" s="20"/>
      <c r="B32" s="16" t="s">
        <v>13</v>
      </c>
      <c r="C32" s="17"/>
      <c r="D32" s="17"/>
      <c r="E32" s="26">
        <v>15000</v>
      </c>
      <c r="F32" s="19">
        <f t="shared" si="0"/>
        <v>-4350000</v>
      </c>
    </row>
    <row r="33" spans="1:6">
      <c r="A33" s="20"/>
      <c r="B33" s="16" t="s">
        <v>14</v>
      </c>
      <c r="C33" s="17"/>
      <c r="D33" s="17"/>
      <c r="E33" s="26">
        <v>10000</v>
      </c>
      <c r="F33" s="19">
        <f t="shared" si="0"/>
        <v>-4360000</v>
      </c>
    </row>
    <row r="34" spans="1:6">
      <c r="A34" s="20"/>
      <c r="B34" s="16" t="s">
        <v>15</v>
      </c>
      <c r="C34" s="17"/>
      <c r="D34" s="17"/>
      <c r="E34" s="26">
        <v>12000</v>
      </c>
      <c r="F34" s="19">
        <f t="shared" si="0"/>
        <v>-4372000</v>
      </c>
    </row>
    <row r="35" spans="1:6">
      <c r="A35" s="20"/>
      <c r="B35" s="16" t="s">
        <v>28</v>
      </c>
      <c r="C35" s="17"/>
      <c r="D35" s="17"/>
      <c r="E35" s="26">
        <v>50000</v>
      </c>
      <c r="F35" s="19">
        <f t="shared" si="0"/>
        <v>-4422000</v>
      </c>
    </row>
    <row r="36" spans="1:6">
      <c r="A36" s="20" t="s">
        <v>29</v>
      </c>
      <c r="B36" s="16" t="s">
        <v>16</v>
      </c>
      <c r="C36" s="17"/>
      <c r="D36" s="17"/>
      <c r="E36" s="26">
        <v>315000</v>
      </c>
      <c r="F36" s="19">
        <f t="shared" si="0"/>
        <v>-4737000</v>
      </c>
    </row>
    <row r="37" spans="1:6">
      <c r="A37" s="20"/>
      <c r="B37" s="16" t="s">
        <v>8</v>
      </c>
      <c r="C37" s="17"/>
      <c r="D37" s="17"/>
      <c r="E37" s="26">
        <v>60000</v>
      </c>
      <c r="F37" s="19">
        <f t="shared" si="0"/>
        <v>-4797000</v>
      </c>
    </row>
    <row r="38" spans="1:6">
      <c r="A38" s="20"/>
      <c r="B38" s="16" t="s">
        <v>9</v>
      </c>
      <c r="C38" s="17"/>
      <c r="D38" s="17"/>
      <c r="E38" s="26">
        <v>30000</v>
      </c>
      <c r="F38" s="19">
        <f t="shared" si="0"/>
        <v>-4827000</v>
      </c>
    </row>
    <row r="39" spans="1:6">
      <c r="A39" s="20"/>
      <c r="B39" s="16" t="s">
        <v>18</v>
      </c>
      <c r="C39" s="17"/>
      <c r="D39" s="17"/>
      <c r="E39" s="26">
        <v>30000</v>
      </c>
      <c r="F39" s="19">
        <f t="shared" si="0"/>
        <v>-4857000</v>
      </c>
    </row>
    <row r="40" spans="1:6">
      <c r="A40" s="20"/>
      <c r="B40" s="16" t="s">
        <v>17</v>
      </c>
      <c r="C40" s="17"/>
      <c r="D40" s="17"/>
      <c r="E40" s="26">
        <v>30000</v>
      </c>
      <c r="F40" s="19">
        <f t="shared" si="0"/>
        <v>-4887000</v>
      </c>
    </row>
    <row r="41" spans="1:6">
      <c r="A41" s="20"/>
      <c r="B41" s="16" t="s">
        <v>12</v>
      </c>
      <c r="C41" s="17"/>
      <c r="D41" s="17"/>
      <c r="E41" s="26">
        <v>10000</v>
      </c>
      <c r="F41" s="19">
        <f t="shared" si="0"/>
        <v>-4897000</v>
      </c>
    </row>
    <row r="42" spans="1:6">
      <c r="A42" s="20"/>
      <c r="B42" s="16" t="s">
        <v>13</v>
      </c>
      <c r="C42" s="17"/>
      <c r="D42" s="17"/>
      <c r="E42" s="26">
        <v>15000</v>
      </c>
      <c r="F42" s="19">
        <f t="shared" si="0"/>
        <v>-4912000</v>
      </c>
    </row>
    <row r="43" spans="1:6">
      <c r="A43" s="20"/>
      <c r="B43" s="16" t="s">
        <v>14</v>
      </c>
      <c r="C43" s="17"/>
      <c r="D43" s="17"/>
      <c r="E43" s="26">
        <v>10000</v>
      </c>
      <c r="F43" s="19">
        <f t="shared" si="0"/>
        <v>-4922000</v>
      </c>
    </row>
    <row r="44" spans="1:6">
      <c r="A44" s="20"/>
      <c r="B44" s="16" t="s">
        <v>19</v>
      </c>
      <c r="C44" s="17"/>
      <c r="D44" s="17"/>
      <c r="E44" s="26">
        <v>12000</v>
      </c>
      <c r="F44" s="19">
        <f t="shared" si="0"/>
        <v>-4934000</v>
      </c>
    </row>
    <row r="45" spans="1:6">
      <c r="A45" s="20"/>
      <c r="B45" s="16" t="s">
        <v>30</v>
      </c>
      <c r="C45" s="17"/>
      <c r="D45" s="17"/>
      <c r="E45" s="26">
        <v>100000</v>
      </c>
      <c r="F45" s="19">
        <f t="shared" si="0"/>
        <v>-5034000</v>
      </c>
    </row>
    <row r="46" spans="1:6">
      <c r="A46" s="27" t="s">
        <v>20</v>
      </c>
      <c r="B46" s="28"/>
      <c r="C46" s="29">
        <f>SUM(C6:C45)</f>
        <v>1000000</v>
      </c>
      <c r="D46" s="29">
        <f>SUM(D6:D45)</f>
        <v>0</v>
      </c>
      <c r="E46" s="29">
        <f>SUM(E6:E45)</f>
        <v>2208000</v>
      </c>
      <c r="F46" s="19"/>
    </row>
    <row r="47" spans="1:6" ht="18.75">
      <c r="A47" s="30" t="s">
        <v>31</v>
      </c>
      <c r="B47" s="31"/>
      <c r="C47" s="32">
        <v>-5034000</v>
      </c>
      <c r="D47" s="33"/>
      <c r="E47" s="33"/>
      <c r="F47" s="34"/>
    </row>
  </sheetData>
  <mergeCells count="10">
    <mergeCell ref="B5:E5"/>
    <mergeCell ref="A46:B46"/>
    <mergeCell ref="A47:B47"/>
    <mergeCell ref="C47:F47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2015-10-08T13:47:05Z</dcterms:modified>
</cp:coreProperties>
</file>