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8" i="1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6"/>
  <c r="F7"/>
  <c r="E42"/>
  <c r="D42"/>
  <c r="C42"/>
</calcChain>
</file>

<file path=xl/sharedStrings.xml><?xml version="1.0" encoding="utf-8"?>
<sst xmlns="http://schemas.openxmlformats.org/spreadsheetml/2006/main" count="50" uniqueCount="41">
  <si>
    <t>Ngày</t>
  </si>
  <si>
    <t>Chi tiết</t>
  </si>
  <si>
    <t>Thu</t>
  </si>
  <si>
    <t>Chi</t>
  </si>
  <si>
    <t>Tồn</t>
  </si>
  <si>
    <t>CMTX</t>
  </si>
  <si>
    <t>CMKTX</t>
  </si>
  <si>
    <t>Mua thịt heo + xay</t>
  </si>
  <si>
    <t>Mua 1,5kg cà rốt</t>
  </si>
  <si>
    <t>Mua 2,5 kg bí đỏ</t>
  </si>
  <si>
    <t>Mua 1,5 kg khoai tây</t>
  </si>
  <si>
    <t>Muối</t>
  </si>
  <si>
    <t>Mua 3,5kg thịt heo + xay</t>
  </si>
  <si>
    <t>Mua 2,3 kg bí đỏ</t>
  </si>
  <si>
    <t>Mua 1,5kg khoai tây</t>
  </si>
  <si>
    <t>Mỳ chính</t>
  </si>
  <si>
    <t>Chị Michile _du CMTX T10</t>
  </si>
  <si>
    <t>Mua 3kg thịt heo</t>
  </si>
  <si>
    <t>Mua 1,5kg bí đỏ</t>
  </si>
  <si>
    <t>Tổng cộng</t>
  </si>
  <si>
    <t>BÁO CÁO QUỸ THU CHI NỒI CHÁO QUẢNG BÌNH THÁNG 01/2016</t>
  </si>
  <si>
    <t>Tồn cuối tháng 12/2015</t>
  </si>
  <si>
    <t>Mua  gạo</t>
  </si>
  <si>
    <t>Mua hành lá, hành củ</t>
  </si>
  <si>
    <t>Dầu ăn</t>
  </si>
  <si>
    <t>Điện nước tháng 12/2015</t>
  </si>
  <si>
    <t>Gạo</t>
  </si>
  <si>
    <t>Mua hành lá , hành củ</t>
  </si>
  <si>
    <t>Mua hành tây, đậu phụ</t>
  </si>
  <si>
    <t>Dầu rửa chén+ tiêu</t>
  </si>
  <si>
    <t>17/01/2016</t>
  </si>
  <si>
    <t>Mua hành lá, hành củ, hành tây</t>
  </si>
  <si>
    <t>Đậu phụ</t>
  </si>
  <si>
    <t>Khăn giấy</t>
  </si>
  <si>
    <t>19/01/2016</t>
  </si>
  <si>
    <t>24/01/2016</t>
  </si>
  <si>
    <t>Mua hành tây,hành lá</t>
  </si>
  <si>
    <t xml:space="preserve">Mua hành củ, đậu phụ </t>
  </si>
  <si>
    <t>Ga</t>
  </si>
  <si>
    <t>Điện nước tháng 1/2016</t>
  </si>
  <si>
    <t>Tồn cuối tháng 01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</si>
</sst>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3" fontId="1" fillId="0" borderId="11" xfId="1" applyNumberFormat="1" applyFont="1" applyBorder="1" applyAlignment="1">
      <alignment horizontal="center"/>
    </xf>
    <xf numFmtId="14" fontId="1" fillId="0" borderId="11" xfId="1" applyNumberForma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1" fillId="0" borderId="11" xfId="1" applyBorder="1" applyAlignment="1">
      <alignment horizontal="center"/>
    </xf>
    <xf numFmtId="3" fontId="4" fillId="0" borderId="11" xfId="1" applyNumberFormat="1" applyFont="1" applyBorder="1" applyAlignment="1">
      <alignment horizontal="right"/>
    </xf>
    <xf numFmtId="0" fontId="1" fillId="0" borderId="11" xfId="1" applyBorder="1" applyAlignment="1">
      <alignment horizontal="left"/>
    </xf>
    <xf numFmtId="0" fontId="0" fillId="0" borderId="11" xfId="0" applyBorder="1"/>
    <xf numFmtId="3" fontId="0" fillId="0" borderId="11" xfId="0" applyNumberFormat="1" applyFont="1" applyBorder="1"/>
    <xf numFmtId="3" fontId="1" fillId="0" borderId="11" xfId="1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3" fontId="1" fillId="0" borderId="11" xfId="1" applyNumberFormat="1" applyBorder="1" applyAlignment="1">
      <alignment horizontal="right"/>
    </xf>
    <xf numFmtId="3" fontId="3" fillId="0" borderId="11" xfId="1" applyNumberFormat="1" applyFont="1" applyBorder="1" applyAlignment="1">
      <alignment horizontal="right"/>
    </xf>
    <xf numFmtId="3" fontId="1" fillId="0" borderId="11" xfId="1" applyNumberFormat="1" applyFont="1" applyBorder="1"/>
    <xf numFmtId="3" fontId="0" fillId="0" borderId="11" xfId="0" applyNumberFormat="1" applyBorder="1"/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topLeftCell="A21" workbookViewId="0">
      <selection activeCell="D45" sqref="D45"/>
    </sheetView>
  </sheetViews>
  <sheetFormatPr defaultRowHeight="15"/>
  <cols>
    <col min="1" max="1" width="12" customWidth="1"/>
    <col min="2" max="2" width="26.28515625" customWidth="1"/>
    <col min="6" max="6" width="13.85546875" customWidth="1"/>
  </cols>
  <sheetData>
    <row r="1" spans="1:6">
      <c r="A1" s="30" t="s">
        <v>20</v>
      </c>
      <c r="B1" s="31"/>
      <c r="C1" s="31"/>
      <c r="D1" s="31"/>
      <c r="E1" s="31"/>
      <c r="F1" s="32"/>
    </row>
    <row r="2" spans="1:6">
      <c r="A2" s="33"/>
      <c r="B2" s="34"/>
      <c r="C2" s="34"/>
      <c r="D2" s="34"/>
      <c r="E2" s="34"/>
      <c r="F2" s="35"/>
    </row>
    <row r="3" spans="1:6" ht="15.75">
      <c r="A3" s="36" t="s">
        <v>0</v>
      </c>
      <c r="B3" s="36" t="s">
        <v>1</v>
      </c>
      <c r="C3" s="20" t="s">
        <v>2</v>
      </c>
      <c r="D3" s="22"/>
      <c r="E3" s="36" t="s">
        <v>3</v>
      </c>
      <c r="F3" s="36" t="s">
        <v>4</v>
      </c>
    </row>
    <row r="4" spans="1:6" ht="15.75">
      <c r="A4" s="37"/>
      <c r="B4" s="37"/>
      <c r="C4" s="1" t="s">
        <v>5</v>
      </c>
      <c r="D4" s="1" t="s">
        <v>6</v>
      </c>
      <c r="E4" s="37"/>
      <c r="F4" s="37"/>
    </row>
    <row r="5" spans="1:6" ht="15.75">
      <c r="A5" s="2"/>
      <c r="B5" s="20" t="s">
        <v>21</v>
      </c>
      <c r="C5" s="21"/>
      <c r="D5" s="21"/>
      <c r="E5" s="22"/>
      <c r="F5" s="3">
        <v>3087000</v>
      </c>
    </row>
    <row r="6" spans="1:6">
      <c r="A6" s="6">
        <v>42431</v>
      </c>
      <c r="B6" s="7" t="s">
        <v>7</v>
      </c>
      <c r="C6" s="8"/>
      <c r="D6" s="8"/>
      <c r="E6" s="9">
        <v>310000</v>
      </c>
      <c r="F6" s="5">
        <f>F5+C6+D6-E6</f>
        <v>2777000</v>
      </c>
    </row>
    <row r="7" spans="1:6">
      <c r="A7" s="10"/>
      <c r="B7" s="7" t="s">
        <v>22</v>
      </c>
      <c r="C7" s="8"/>
      <c r="D7" s="8"/>
      <c r="E7" s="9">
        <v>60000</v>
      </c>
      <c r="F7" s="5">
        <f t="shared" ref="F7:F41" si="0">F6+C7+D7-E7</f>
        <v>2717000</v>
      </c>
    </row>
    <row r="8" spans="1:6">
      <c r="A8" s="10"/>
      <c r="B8" s="7" t="s">
        <v>8</v>
      </c>
      <c r="C8" s="11"/>
      <c r="D8" s="8"/>
      <c r="E8" s="12">
        <v>25000</v>
      </c>
      <c r="F8" s="5">
        <f t="shared" si="0"/>
        <v>2692000</v>
      </c>
    </row>
    <row r="9" spans="1:6">
      <c r="A9" s="10"/>
      <c r="B9" s="7" t="s">
        <v>9</v>
      </c>
      <c r="C9" s="8"/>
      <c r="D9" s="8"/>
      <c r="E9" s="12">
        <v>20000</v>
      </c>
      <c r="F9" s="5">
        <f t="shared" si="0"/>
        <v>2672000</v>
      </c>
    </row>
    <row r="10" spans="1:6">
      <c r="A10" s="10"/>
      <c r="B10" s="7" t="s">
        <v>10</v>
      </c>
      <c r="C10" s="8"/>
      <c r="D10" s="8"/>
      <c r="E10" s="12">
        <v>20000</v>
      </c>
      <c r="F10" s="5">
        <f t="shared" si="0"/>
        <v>2652000</v>
      </c>
    </row>
    <row r="11" spans="1:6">
      <c r="A11" s="10"/>
      <c r="B11" s="10" t="s">
        <v>23</v>
      </c>
      <c r="C11" s="8"/>
      <c r="D11" s="8"/>
      <c r="E11" s="12">
        <v>20000</v>
      </c>
      <c r="F11" s="5">
        <f t="shared" si="0"/>
        <v>2632000</v>
      </c>
    </row>
    <row r="12" spans="1:6">
      <c r="A12" s="10"/>
      <c r="B12" s="10" t="s">
        <v>28</v>
      </c>
      <c r="C12" s="8"/>
      <c r="D12" s="8"/>
      <c r="E12" s="12">
        <v>20000</v>
      </c>
      <c r="F12" s="5">
        <f t="shared" si="0"/>
        <v>2612000</v>
      </c>
    </row>
    <row r="13" spans="1:6">
      <c r="A13" s="10"/>
      <c r="B13" s="10" t="s">
        <v>15</v>
      </c>
      <c r="C13" s="8"/>
      <c r="D13" s="8"/>
      <c r="E13" s="12">
        <v>27000</v>
      </c>
      <c r="F13" s="5">
        <f t="shared" si="0"/>
        <v>2585000</v>
      </c>
    </row>
    <row r="14" spans="1:6">
      <c r="A14" s="10"/>
      <c r="B14" s="10" t="s">
        <v>11</v>
      </c>
      <c r="C14" s="8"/>
      <c r="D14" s="8"/>
      <c r="E14" s="12">
        <v>6000</v>
      </c>
      <c r="F14" s="5">
        <f t="shared" si="0"/>
        <v>2579000</v>
      </c>
    </row>
    <row r="15" spans="1:6">
      <c r="A15" s="10"/>
      <c r="B15" s="10" t="s">
        <v>24</v>
      </c>
      <c r="C15" s="8"/>
      <c r="D15" s="8"/>
      <c r="E15" s="12">
        <v>28000</v>
      </c>
      <c r="F15" s="5">
        <f t="shared" si="0"/>
        <v>2551000</v>
      </c>
    </row>
    <row r="16" spans="1:6">
      <c r="A16" s="6"/>
      <c r="B16" s="10" t="s">
        <v>25</v>
      </c>
      <c r="C16" s="13"/>
      <c r="D16" s="8"/>
      <c r="E16" s="12">
        <v>100000</v>
      </c>
      <c r="F16" s="5">
        <f t="shared" si="0"/>
        <v>2451000</v>
      </c>
    </row>
    <row r="17" spans="1:6">
      <c r="A17" s="14">
        <v>42644</v>
      </c>
      <c r="B17" s="7" t="s">
        <v>7</v>
      </c>
      <c r="C17" s="8"/>
      <c r="D17" s="8"/>
      <c r="E17" s="9">
        <v>310000</v>
      </c>
      <c r="F17" s="5">
        <f t="shared" si="0"/>
        <v>2141000</v>
      </c>
    </row>
    <row r="18" spans="1:6">
      <c r="A18" s="14"/>
      <c r="B18" s="7" t="s">
        <v>26</v>
      </c>
      <c r="C18" s="8"/>
      <c r="D18" s="8"/>
      <c r="E18" s="9">
        <v>60000</v>
      </c>
      <c r="F18" s="5">
        <f t="shared" si="0"/>
        <v>2081000</v>
      </c>
    </row>
    <row r="19" spans="1:6">
      <c r="A19" s="15"/>
      <c r="B19" s="7" t="s">
        <v>8</v>
      </c>
      <c r="C19" s="8"/>
      <c r="D19" s="8"/>
      <c r="E19" s="12">
        <v>25000</v>
      </c>
      <c r="F19" s="5">
        <f t="shared" si="0"/>
        <v>2056000</v>
      </c>
    </row>
    <row r="20" spans="1:6">
      <c r="A20" s="15"/>
      <c r="B20" s="7" t="s">
        <v>9</v>
      </c>
      <c r="C20" s="8"/>
      <c r="D20" s="8"/>
      <c r="E20" s="12">
        <v>25000</v>
      </c>
      <c r="F20" s="5">
        <f t="shared" si="0"/>
        <v>2031000</v>
      </c>
    </row>
    <row r="21" spans="1:6">
      <c r="A21" s="15"/>
      <c r="B21" s="7" t="s">
        <v>10</v>
      </c>
      <c r="C21" s="8"/>
      <c r="D21" s="8"/>
      <c r="E21" s="12">
        <v>20000</v>
      </c>
      <c r="F21" s="5">
        <f t="shared" si="0"/>
        <v>2011000</v>
      </c>
    </row>
    <row r="22" spans="1:6">
      <c r="A22" s="15"/>
      <c r="B22" s="10" t="s">
        <v>27</v>
      </c>
      <c r="C22" s="8"/>
      <c r="D22" s="8"/>
      <c r="E22" s="12">
        <v>20000</v>
      </c>
      <c r="F22" s="5">
        <f t="shared" si="0"/>
        <v>1991000</v>
      </c>
    </row>
    <row r="23" spans="1:6">
      <c r="A23" s="15"/>
      <c r="B23" s="10" t="s">
        <v>28</v>
      </c>
      <c r="C23" s="8"/>
      <c r="D23" s="8"/>
      <c r="E23" s="12">
        <v>20000</v>
      </c>
      <c r="F23" s="5">
        <f t="shared" si="0"/>
        <v>1971000</v>
      </c>
    </row>
    <row r="24" spans="1:6">
      <c r="A24" s="15"/>
      <c r="B24" s="10" t="s">
        <v>29</v>
      </c>
      <c r="C24" s="8"/>
      <c r="D24" s="8"/>
      <c r="E24" s="19">
        <v>27000</v>
      </c>
      <c r="F24" s="5">
        <f t="shared" si="0"/>
        <v>1944000</v>
      </c>
    </row>
    <row r="25" spans="1:6">
      <c r="A25" s="4" t="s">
        <v>30</v>
      </c>
      <c r="B25" s="7" t="s">
        <v>12</v>
      </c>
      <c r="C25" s="8"/>
      <c r="D25" s="8"/>
      <c r="E25" s="16">
        <v>310000</v>
      </c>
      <c r="F25" s="5">
        <f t="shared" si="0"/>
        <v>1634000</v>
      </c>
    </row>
    <row r="26" spans="1:6">
      <c r="A26" s="10"/>
      <c r="B26" s="7" t="s">
        <v>8</v>
      </c>
      <c r="C26" s="8"/>
      <c r="D26" s="8"/>
      <c r="E26" s="16">
        <v>25000</v>
      </c>
      <c r="F26" s="5">
        <f t="shared" si="0"/>
        <v>1609000</v>
      </c>
    </row>
    <row r="27" spans="1:6">
      <c r="A27" s="10"/>
      <c r="B27" s="7" t="s">
        <v>13</v>
      </c>
      <c r="C27" s="8"/>
      <c r="D27" s="8"/>
      <c r="E27" s="16">
        <v>25000</v>
      </c>
      <c r="F27" s="5">
        <f t="shared" si="0"/>
        <v>1584000</v>
      </c>
    </row>
    <row r="28" spans="1:6">
      <c r="A28" s="10"/>
      <c r="B28" s="7" t="s">
        <v>14</v>
      </c>
      <c r="C28" s="8"/>
      <c r="D28" s="8"/>
      <c r="E28" s="16">
        <v>20000</v>
      </c>
      <c r="F28" s="5">
        <f t="shared" si="0"/>
        <v>1564000</v>
      </c>
    </row>
    <row r="29" spans="1:6">
      <c r="A29" s="10"/>
      <c r="B29" s="7" t="s">
        <v>31</v>
      </c>
      <c r="C29" s="8"/>
      <c r="D29" s="8"/>
      <c r="E29" s="16">
        <v>30000</v>
      </c>
      <c r="F29" s="5">
        <f t="shared" si="0"/>
        <v>1534000</v>
      </c>
    </row>
    <row r="30" spans="1:6">
      <c r="A30" s="10"/>
      <c r="B30" s="7" t="s">
        <v>32</v>
      </c>
      <c r="C30" s="8"/>
      <c r="D30" s="8"/>
      <c r="E30" s="16">
        <v>10000</v>
      </c>
      <c r="F30" s="5">
        <f t="shared" si="0"/>
        <v>1524000</v>
      </c>
    </row>
    <row r="31" spans="1:6">
      <c r="A31" s="10"/>
      <c r="B31" s="7" t="s">
        <v>33</v>
      </c>
      <c r="C31" s="8"/>
      <c r="D31" s="8"/>
      <c r="E31" s="16">
        <v>10000</v>
      </c>
      <c r="F31" s="5">
        <f t="shared" si="0"/>
        <v>1514000</v>
      </c>
    </row>
    <row r="32" spans="1:6">
      <c r="A32" s="10" t="s">
        <v>34</v>
      </c>
      <c r="B32" s="7" t="s">
        <v>16</v>
      </c>
      <c r="C32" s="13">
        <v>500000</v>
      </c>
      <c r="D32" s="8"/>
      <c r="E32" s="16"/>
      <c r="F32" s="5">
        <f t="shared" si="0"/>
        <v>2014000</v>
      </c>
    </row>
    <row r="33" spans="1:6">
      <c r="A33" s="10" t="s">
        <v>35</v>
      </c>
      <c r="B33" s="7" t="s">
        <v>17</v>
      </c>
      <c r="C33" s="8"/>
      <c r="D33" s="8"/>
      <c r="E33" s="16">
        <v>320000</v>
      </c>
      <c r="F33" s="5">
        <f t="shared" si="0"/>
        <v>1694000</v>
      </c>
    </row>
    <row r="34" spans="1:6">
      <c r="A34" s="10"/>
      <c r="B34" s="7" t="s">
        <v>8</v>
      </c>
      <c r="C34" s="8"/>
      <c r="D34" s="8"/>
      <c r="E34" s="16">
        <v>25000</v>
      </c>
      <c r="F34" s="5">
        <f t="shared" si="0"/>
        <v>1669000</v>
      </c>
    </row>
    <row r="35" spans="1:6">
      <c r="A35" s="10"/>
      <c r="B35" s="7" t="s">
        <v>18</v>
      </c>
      <c r="C35" s="8"/>
      <c r="D35" s="8"/>
      <c r="E35" s="16">
        <v>25000</v>
      </c>
      <c r="F35" s="5">
        <f t="shared" si="0"/>
        <v>1644000</v>
      </c>
    </row>
    <row r="36" spans="1:6">
      <c r="A36" s="10"/>
      <c r="B36" s="7" t="s">
        <v>14</v>
      </c>
      <c r="C36" s="8"/>
      <c r="D36" s="8"/>
      <c r="E36" s="16">
        <v>20000</v>
      </c>
      <c r="F36" s="5">
        <f t="shared" si="0"/>
        <v>1624000</v>
      </c>
    </row>
    <row r="37" spans="1:6">
      <c r="A37" s="10"/>
      <c r="B37" s="7" t="s">
        <v>36</v>
      </c>
      <c r="C37" s="8"/>
      <c r="D37" s="8"/>
      <c r="E37" s="16">
        <v>20000</v>
      </c>
      <c r="F37" s="5">
        <f t="shared" si="0"/>
        <v>1604000</v>
      </c>
    </row>
    <row r="38" spans="1:6">
      <c r="A38" s="10"/>
      <c r="B38" s="7" t="s">
        <v>37</v>
      </c>
      <c r="C38" s="8"/>
      <c r="D38" s="8"/>
      <c r="E38" s="16">
        <v>20000</v>
      </c>
      <c r="F38" s="5">
        <f t="shared" si="0"/>
        <v>1584000</v>
      </c>
    </row>
    <row r="39" spans="1:6">
      <c r="A39" s="10"/>
      <c r="B39" s="7" t="s">
        <v>26</v>
      </c>
      <c r="C39" s="8"/>
      <c r="D39" s="8"/>
      <c r="E39" s="16">
        <v>45000</v>
      </c>
      <c r="F39" s="5">
        <f t="shared" si="0"/>
        <v>1539000</v>
      </c>
    </row>
    <row r="40" spans="1:6">
      <c r="A40" s="10"/>
      <c r="B40" s="7" t="s">
        <v>38</v>
      </c>
      <c r="C40" s="8"/>
      <c r="D40" s="8"/>
      <c r="E40" s="16">
        <v>300000</v>
      </c>
      <c r="F40" s="5">
        <f t="shared" si="0"/>
        <v>1239000</v>
      </c>
    </row>
    <row r="41" spans="1:6">
      <c r="A41" s="10"/>
      <c r="B41" s="7" t="s">
        <v>39</v>
      </c>
      <c r="C41" s="8"/>
      <c r="D41" s="8"/>
      <c r="E41" s="16">
        <v>100000</v>
      </c>
      <c r="F41" s="5">
        <f t="shared" si="0"/>
        <v>1139000</v>
      </c>
    </row>
    <row r="42" spans="1:6">
      <c r="A42" s="23" t="s">
        <v>19</v>
      </c>
      <c r="B42" s="24"/>
      <c r="C42" s="17">
        <f>SUM(C6:C41)</f>
        <v>500000</v>
      </c>
      <c r="D42" s="17">
        <f>SUM(D6:D41)</f>
        <v>0</v>
      </c>
      <c r="E42" s="17">
        <f>SUM(E6:E41)</f>
        <v>2448000</v>
      </c>
      <c r="F42" s="18"/>
    </row>
    <row r="43" spans="1:6" ht="18.75">
      <c r="A43" s="25" t="s">
        <v>40</v>
      </c>
      <c r="B43" s="26"/>
      <c r="C43" s="27">
        <v>1139000</v>
      </c>
      <c r="D43" s="28"/>
      <c r="E43" s="28"/>
      <c r="F43" s="29"/>
    </row>
  </sheetData>
  <mergeCells count="10">
    <mergeCell ref="B5:E5"/>
    <mergeCell ref="A42:B42"/>
    <mergeCell ref="A43:B43"/>
    <mergeCell ref="C43:F43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2016-02-05T05:20:06Z</dcterms:modified>
</cp:coreProperties>
</file>