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" i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E39"/>
  <c r="D39"/>
  <c r="C39"/>
  <c r="F6"/>
</calcChain>
</file>

<file path=xl/sharedStrings.xml><?xml version="1.0" encoding="utf-8"?>
<sst xmlns="http://schemas.openxmlformats.org/spreadsheetml/2006/main" count="48" uniqueCount="30">
  <si>
    <t>Ngày</t>
  </si>
  <si>
    <t>Chi tiết</t>
  </si>
  <si>
    <t>Thu</t>
  </si>
  <si>
    <t>Chi</t>
  </si>
  <si>
    <t>Tồn</t>
  </si>
  <si>
    <t>CMTX</t>
  </si>
  <si>
    <t>CMKTX</t>
  </si>
  <si>
    <t>Mua thịt heo + xay</t>
  </si>
  <si>
    <t>Mua bí đỏ</t>
  </si>
  <si>
    <t>Mua hành lá, hành củ</t>
  </si>
  <si>
    <t xml:space="preserve">Cà rốt </t>
  </si>
  <si>
    <t>Khoai tây</t>
  </si>
  <si>
    <t>Hành tây</t>
  </si>
  <si>
    <t xml:space="preserve">Dầu ăn </t>
  </si>
  <si>
    <t>Gạo</t>
  </si>
  <si>
    <t>Mua cà rốt+ khoai tây</t>
  </si>
  <si>
    <t>Mua hành lá,hành củ</t>
  </si>
  <si>
    <t>Tiêu</t>
  </si>
  <si>
    <t>Tổng cộng</t>
  </si>
  <si>
    <t>Tồn cuối tháng 09/2016</t>
  </si>
  <si>
    <t>BÁO CÁO QUỸ THU CHI NỒI CHÁO QUẢNG BÌNH THÁNG 10/2016</t>
  </si>
  <si>
    <t>Tồn cuối tháng 10</t>
  </si>
  <si>
    <t>Khăn lau</t>
  </si>
  <si>
    <t>Hạt nêm</t>
  </si>
  <si>
    <t>16/10/2016</t>
  </si>
  <si>
    <t>22/10/2016</t>
  </si>
  <si>
    <t>Tiền điện nước tháng 10</t>
  </si>
  <si>
    <t>30/10/2016</t>
  </si>
  <si>
    <t>19/10/2016</t>
  </si>
  <si>
    <t>Chiị Michile-du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</si>
</sst>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4" fontId="1" fillId="0" borderId="11" xfId="1" applyNumberForma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1" fillId="0" borderId="11" xfId="1" applyBorder="1" applyAlignment="1">
      <alignment horizontal="center"/>
    </xf>
    <xf numFmtId="3" fontId="4" fillId="0" borderId="1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center"/>
    </xf>
    <xf numFmtId="0" fontId="1" fillId="0" borderId="11" xfId="1" applyBorder="1" applyAlignment="1">
      <alignment horizontal="left"/>
    </xf>
    <xf numFmtId="0" fontId="0" fillId="0" borderId="11" xfId="0" applyBorder="1"/>
    <xf numFmtId="3" fontId="0" fillId="0" borderId="11" xfId="0" applyNumberFormat="1" applyFont="1" applyBorder="1"/>
    <xf numFmtId="3" fontId="1" fillId="0" borderId="11" xfId="1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3" fontId="3" fillId="0" borderId="11" xfId="1" applyNumberFormat="1" applyFont="1" applyBorder="1" applyAlignment="1">
      <alignment horizontal="right"/>
    </xf>
    <xf numFmtId="3" fontId="1" fillId="0" borderId="11" xfId="1" applyNumberFormat="1" applyFont="1" applyBorder="1"/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C41" sqref="C41"/>
    </sheetView>
  </sheetViews>
  <sheetFormatPr defaultRowHeight="15"/>
  <cols>
    <col min="1" max="1" width="11.85546875" customWidth="1"/>
    <col min="2" max="2" width="23.28515625" customWidth="1"/>
    <col min="3" max="3" width="11.7109375" customWidth="1"/>
    <col min="4" max="4" width="10.85546875" customWidth="1"/>
    <col min="5" max="5" width="11.7109375" customWidth="1"/>
    <col min="6" max="6" width="14.28515625" customWidth="1"/>
  </cols>
  <sheetData>
    <row r="1" spans="1:6">
      <c r="A1" s="27" t="s">
        <v>20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15.75">
      <c r="A3" s="33" t="s">
        <v>0</v>
      </c>
      <c r="B3" s="33" t="s">
        <v>1</v>
      </c>
      <c r="C3" s="17" t="s">
        <v>2</v>
      </c>
      <c r="D3" s="19"/>
      <c r="E3" s="33" t="s">
        <v>3</v>
      </c>
      <c r="F3" s="33" t="s">
        <v>4</v>
      </c>
    </row>
    <row r="4" spans="1:6" ht="15.75">
      <c r="A4" s="34"/>
      <c r="B4" s="34"/>
      <c r="C4" s="1" t="s">
        <v>5</v>
      </c>
      <c r="D4" s="1" t="s">
        <v>6</v>
      </c>
      <c r="E4" s="34"/>
      <c r="F4" s="34"/>
    </row>
    <row r="5" spans="1:6" ht="15.75">
      <c r="A5" s="2"/>
      <c r="B5" s="17" t="s">
        <v>19</v>
      </c>
      <c r="C5" s="18"/>
      <c r="D5" s="18"/>
      <c r="E5" s="19"/>
      <c r="F5" s="3">
        <v>9194000</v>
      </c>
    </row>
    <row r="6" spans="1:6">
      <c r="A6" s="4">
        <v>42410</v>
      </c>
      <c r="B6" s="5" t="s">
        <v>7</v>
      </c>
      <c r="C6" s="6"/>
      <c r="D6" s="6"/>
      <c r="E6" s="7">
        <v>265000</v>
      </c>
      <c r="F6" s="8">
        <f>F5+C6+D6-E6</f>
        <v>8929000</v>
      </c>
    </row>
    <row r="7" spans="1:6">
      <c r="A7" s="9"/>
      <c r="B7" s="5" t="s">
        <v>14</v>
      </c>
      <c r="C7" s="10"/>
      <c r="D7" s="6"/>
      <c r="E7" s="11">
        <v>320000</v>
      </c>
      <c r="F7" s="8">
        <f t="shared" ref="F7:F38" si="0">F6+C7+D7-E7</f>
        <v>8609000</v>
      </c>
    </row>
    <row r="8" spans="1:6">
      <c r="A8" s="9"/>
      <c r="B8" s="5" t="s">
        <v>8</v>
      </c>
      <c r="C8" s="6"/>
      <c r="D8" s="6"/>
      <c r="E8" s="11">
        <v>20000</v>
      </c>
      <c r="F8" s="8">
        <f t="shared" si="0"/>
        <v>8589000</v>
      </c>
    </row>
    <row r="9" spans="1:6">
      <c r="A9" s="9"/>
      <c r="B9" s="9" t="s">
        <v>9</v>
      </c>
      <c r="C9" s="6"/>
      <c r="D9" s="6"/>
      <c r="E9" s="11">
        <v>20000</v>
      </c>
      <c r="F9" s="8">
        <f t="shared" si="0"/>
        <v>8569000</v>
      </c>
    </row>
    <row r="10" spans="1:6">
      <c r="A10" s="9"/>
      <c r="B10" s="9" t="s">
        <v>10</v>
      </c>
      <c r="C10" s="6"/>
      <c r="D10" s="12"/>
      <c r="E10" s="11">
        <v>20000</v>
      </c>
      <c r="F10" s="8">
        <f t="shared" si="0"/>
        <v>8549000</v>
      </c>
    </row>
    <row r="11" spans="1:6">
      <c r="A11" s="9"/>
      <c r="B11" s="9" t="s">
        <v>11</v>
      </c>
      <c r="C11" s="6"/>
      <c r="D11" s="12"/>
      <c r="E11" s="11">
        <v>20000</v>
      </c>
      <c r="F11" s="8">
        <f t="shared" si="0"/>
        <v>8529000</v>
      </c>
    </row>
    <row r="12" spans="1:6">
      <c r="A12" s="9"/>
      <c r="B12" s="9" t="s">
        <v>12</v>
      </c>
      <c r="C12" s="6"/>
      <c r="D12" s="12"/>
      <c r="E12" s="11">
        <v>10000</v>
      </c>
      <c r="F12" s="8">
        <f t="shared" si="0"/>
        <v>8519000</v>
      </c>
    </row>
    <row r="13" spans="1:6">
      <c r="A13" s="9"/>
      <c r="B13" s="9" t="s">
        <v>13</v>
      </c>
      <c r="C13" s="6"/>
      <c r="D13" s="12"/>
      <c r="E13" s="11">
        <v>100000</v>
      </c>
      <c r="F13" s="8">
        <f t="shared" si="0"/>
        <v>8419000</v>
      </c>
    </row>
    <row r="14" spans="1:6">
      <c r="A14" s="9"/>
      <c r="B14" s="9" t="s">
        <v>17</v>
      </c>
      <c r="C14" s="6"/>
      <c r="D14" s="12"/>
      <c r="E14" s="11">
        <v>20000</v>
      </c>
      <c r="F14" s="8">
        <f t="shared" si="0"/>
        <v>8399000</v>
      </c>
    </row>
    <row r="15" spans="1:6">
      <c r="A15" s="9"/>
      <c r="B15" s="9" t="s">
        <v>23</v>
      </c>
      <c r="C15" s="6"/>
      <c r="D15" s="12"/>
      <c r="E15" s="11">
        <v>100000</v>
      </c>
      <c r="F15" s="8">
        <f t="shared" si="0"/>
        <v>8299000</v>
      </c>
    </row>
    <row r="16" spans="1:6">
      <c r="A16" s="9"/>
      <c r="B16" s="9" t="s">
        <v>22</v>
      </c>
      <c r="C16" s="6"/>
      <c r="D16" s="12"/>
      <c r="E16" s="11">
        <v>15000</v>
      </c>
      <c r="F16" s="8">
        <f t="shared" si="0"/>
        <v>8284000</v>
      </c>
    </row>
    <row r="17" spans="1:6">
      <c r="A17" s="13">
        <v>42623</v>
      </c>
      <c r="B17" s="5" t="s">
        <v>7</v>
      </c>
      <c r="C17" s="6"/>
      <c r="D17" s="6"/>
      <c r="E17" s="7">
        <v>265000</v>
      </c>
      <c r="F17" s="8">
        <f t="shared" si="0"/>
        <v>8019000</v>
      </c>
    </row>
    <row r="18" spans="1:6">
      <c r="A18" s="14"/>
      <c r="B18" s="5" t="s">
        <v>15</v>
      </c>
      <c r="C18" s="6"/>
      <c r="D18" s="6"/>
      <c r="E18" s="11">
        <v>40000</v>
      </c>
      <c r="F18" s="8">
        <f t="shared" si="0"/>
        <v>7979000</v>
      </c>
    </row>
    <row r="19" spans="1:6">
      <c r="A19" s="14"/>
      <c r="B19" s="5" t="s">
        <v>8</v>
      </c>
      <c r="C19" s="6"/>
      <c r="D19" s="6"/>
      <c r="E19" s="11">
        <v>20000</v>
      </c>
      <c r="F19" s="8">
        <f t="shared" si="0"/>
        <v>7959000</v>
      </c>
    </row>
    <row r="20" spans="1:6">
      <c r="A20" s="14"/>
      <c r="B20" s="9" t="s">
        <v>16</v>
      </c>
      <c r="C20" s="6"/>
      <c r="D20" s="6"/>
      <c r="E20" s="11">
        <v>20000</v>
      </c>
      <c r="F20" s="8">
        <f t="shared" si="0"/>
        <v>7939000</v>
      </c>
    </row>
    <row r="21" spans="1:6">
      <c r="A21" s="14"/>
      <c r="B21" s="9" t="s">
        <v>12</v>
      </c>
      <c r="C21" s="6"/>
      <c r="D21" s="6"/>
      <c r="E21" s="11">
        <v>10000</v>
      </c>
      <c r="F21" s="8">
        <f t="shared" si="0"/>
        <v>7929000</v>
      </c>
    </row>
    <row r="22" spans="1:6">
      <c r="A22" s="14" t="s">
        <v>24</v>
      </c>
      <c r="B22" s="5" t="s">
        <v>7</v>
      </c>
      <c r="C22" s="6"/>
      <c r="D22" s="6"/>
      <c r="E22" s="7">
        <v>265000</v>
      </c>
      <c r="F22" s="8">
        <f t="shared" si="0"/>
        <v>7664000</v>
      </c>
    </row>
    <row r="23" spans="1:6">
      <c r="A23" s="14"/>
      <c r="B23" s="5" t="s">
        <v>15</v>
      </c>
      <c r="C23" s="6"/>
      <c r="D23" s="6"/>
      <c r="E23" s="11">
        <v>40000</v>
      </c>
      <c r="F23" s="8">
        <f t="shared" si="0"/>
        <v>7624000</v>
      </c>
    </row>
    <row r="24" spans="1:6">
      <c r="A24" s="14"/>
      <c r="B24" s="5" t="s">
        <v>8</v>
      </c>
      <c r="C24" s="6"/>
      <c r="D24" s="6"/>
      <c r="E24" s="11">
        <v>20000</v>
      </c>
      <c r="F24" s="8">
        <f t="shared" si="0"/>
        <v>7604000</v>
      </c>
    </row>
    <row r="25" spans="1:6">
      <c r="A25" s="14"/>
      <c r="B25" s="9" t="s">
        <v>16</v>
      </c>
      <c r="C25" s="6"/>
      <c r="D25" s="6"/>
      <c r="E25" s="11">
        <v>20000</v>
      </c>
      <c r="F25" s="8">
        <f t="shared" si="0"/>
        <v>7584000</v>
      </c>
    </row>
    <row r="26" spans="1:6">
      <c r="A26" s="14"/>
      <c r="B26" s="9" t="s">
        <v>12</v>
      </c>
      <c r="C26" s="6"/>
      <c r="D26" s="6"/>
      <c r="E26" s="11">
        <v>10000</v>
      </c>
      <c r="F26" s="8">
        <f t="shared" si="0"/>
        <v>7574000</v>
      </c>
    </row>
    <row r="27" spans="1:6">
      <c r="A27" s="14" t="s">
        <v>28</v>
      </c>
      <c r="B27" s="9" t="s">
        <v>29</v>
      </c>
      <c r="C27" s="12">
        <v>500000</v>
      </c>
      <c r="D27" s="6"/>
      <c r="E27" s="11"/>
      <c r="F27" s="8">
        <f t="shared" si="0"/>
        <v>8074000</v>
      </c>
    </row>
    <row r="28" spans="1:6">
      <c r="A28" s="14" t="s">
        <v>25</v>
      </c>
      <c r="B28" s="5" t="s">
        <v>7</v>
      </c>
      <c r="C28" s="6"/>
      <c r="D28" s="6"/>
      <c r="E28" s="7">
        <v>265000</v>
      </c>
      <c r="F28" s="8">
        <f t="shared" si="0"/>
        <v>7809000</v>
      </c>
    </row>
    <row r="29" spans="1:6">
      <c r="A29" s="14"/>
      <c r="B29" s="5" t="s">
        <v>15</v>
      </c>
      <c r="C29" s="6"/>
      <c r="D29" s="6"/>
      <c r="E29" s="11">
        <v>45000</v>
      </c>
      <c r="F29" s="8">
        <f t="shared" si="0"/>
        <v>7764000</v>
      </c>
    </row>
    <row r="30" spans="1:6">
      <c r="A30" s="14"/>
      <c r="B30" s="5" t="s">
        <v>8</v>
      </c>
      <c r="C30" s="6"/>
      <c r="D30" s="6"/>
      <c r="E30" s="11">
        <v>25000</v>
      </c>
      <c r="F30" s="8">
        <f t="shared" si="0"/>
        <v>7739000</v>
      </c>
    </row>
    <row r="31" spans="1:6">
      <c r="A31" s="14"/>
      <c r="B31" s="9" t="s">
        <v>16</v>
      </c>
      <c r="C31" s="6"/>
      <c r="D31" s="6"/>
      <c r="E31" s="11">
        <v>20000</v>
      </c>
      <c r="F31" s="8">
        <f t="shared" si="0"/>
        <v>7719000</v>
      </c>
    </row>
    <row r="32" spans="1:6">
      <c r="A32" s="14"/>
      <c r="B32" s="9" t="s">
        <v>12</v>
      </c>
      <c r="C32" s="6"/>
      <c r="D32" s="6"/>
      <c r="E32" s="11">
        <v>10000</v>
      </c>
      <c r="F32" s="8">
        <f t="shared" si="0"/>
        <v>7709000</v>
      </c>
    </row>
    <row r="33" spans="1:6">
      <c r="A33" s="14"/>
      <c r="B33" s="9" t="s">
        <v>26</v>
      </c>
      <c r="C33" s="6"/>
      <c r="D33" s="6"/>
      <c r="E33" s="11">
        <v>100000</v>
      </c>
      <c r="F33" s="8">
        <f t="shared" si="0"/>
        <v>7609000</v>
      </c>
    </row>
    <row r="34" spans="1:6">
      <c r="A34" s="14" t="s">
        <v>27</v>
      </c>
      <c r="B34" s="5" t="s">
        <v>7</v>
      </c>
      <c r="C34" s="6"/>
      <c r="D34" s="6"/>
      <c r="E34" s="7">
        <v>265000</v>
      </c>
      <c r="F34" s="8">
        <f t="shared" si="0"/>
        <v>7344000</v>
      </c>
    </row>
    <row r="35" spans="1:6">
      <c r="A35" s="14"/>
      <c r="B35" s="5" t="s">
        <v>15</v>
      </c>
      <c r="C35" s="6"/>
      <c r="D35" s="6"/>
      <c r="E35" s="11">
        <v>40000</v>
      </c>
      <c r="F35" s="8">
        <f t="shared" si="0"/>
        <v>7304000</v>
      </c>
    </row>
    <row r="36" spans="1:6">
      <c r="A36" s="14"/>
      <c r="B36" s="5" t="s">
        <v>8</v>
      </c>
      <c r="C36" s="6"/>
      <c r="D36" s="6"/>
      <c r="E36" s="11">
        <v>20000</v>
      </c>
      <c r="F36" s="8">
        <f t="shared" si="0"/>
        <v>7284000</v>
      </c>
    </row>
    <row r="37" spans="1:6">
      <c r="A37" s="14"/>
      <c r="B37" s="9" t="s">
        <v>16</v>
      </c>
      <c r="C37" s="6"/>
      <c r="D37" s="6"/>
      <c r="E37" s="11">
        <v>20000</v>
      </c>
      <c r="F37" s="8">
        <f t="shared" si="0"/>
        <v>7264000</v>
      </c>
    </row>
    <row r="38" spans="1:6">
      <c r="A38" s="14"/>
      <c r="B38" s="9" t="s">
        <v>12</v>
      </c>
      <c r="C38" s="6"/>
      <c r="D38" s="6"/>
      <c r="E38" s="11">
        <v>10000</v>
      </c>
      <c r="F38" s="8">
        <f t="shared" si="0"/>
        <v>7254000</v>
      </c>
    </row>
    <row r="39" spans="1:6">
      <c r="A39" s="20" t="s">
        <v>18</v>
      </c>
      <c r="B39" s="21"/>
      <c r="C39" s="15">
        <f>SUM(C6:C38)</f>
        <v>500000</v>
      </c>
      <c r="D39" s="15">
        <f>SUM(D6:D38)</f>
        <v>0</v>
      </c>
      <c r="E39" s="15">
        <f>SUM(E6:E38)</f>
        <v>2440000</v>
      </c>
      <c r="F39" s="16"/>
    </row>
    <row r="40" spans="1:6" ht="18.75">
      <c r="A40" s="22" t="s">
        <v>21</v>
      </c>
      <c r="B40" s="23"/>
      <c r="C40" s="24">
        <v>7254000</v>
      </c>
      <c r="D40" s="25"/>
      <c r="E40" s="25"/>
      <c r="F40" s="26"/>
    </row>
  </sheetData>
  <mergeCells count="10">
    <mergeCell ref="B5:E5"/>
    <mergeCell ref="A39:B39"/>
    <mergeCell ref="A40:B40"/>
    <mergeCell ref="C40:F40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2016-11-07T09:16:21Z</dcterms:modified>
</cp:coreProperties>
</file>