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7" i="1"/>
  <c r="F8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E57"/>
  <c r="D57"/>
  <c r="C57"/>
  <c r="F6"/>
</calcChain>
</file>

<file path=xl/sharedStrings.xml><?xml version="1.0" encoding="utf-8"?>
<sst xmlns="http://schemas.openxmlformats.org/spreadsheetml/2006/main" count="67" uniqueCount="35">
  <si>
    <t>Ngày</t>
  </si>
  <si>
    <t>Chi tiết</t>
  </si>
  <si>
    <t>Thu</t>
  </si>
  <si>
    <t>Chi</t>
  </si>
  <si>
    <t>Tồn</t>
  </si>
  <si>
    <t>CMTX</t>
  </si>
  <si>
    <t>CMKTX</t>
  </si>
  <si>
    <t>Mua 3,6 kg thịt heo</t>
  </si>
  <si>
    <t>Mua 5kg gạo</t>
  </si>
  <si>
    <t>Mua 1,5kg cà rốt</t>
  </si>
  <si>
    <t>Mua 2,5 kg bí đỏ</t>
  </si>
  <si>
    <t>Mua 1,5 kg khoai tây</t>
  </si>
  <si>
    <t>Mua hành tây</t>
  </si>
  <si>
    <t>Mua hành lá</t>
  </si>
  <si>
    <t>Mua hành củ</t>
  </si>
  <si>
    <t>Mua 0,5 kg đậu nành</t>
  </si>
  <si>
    <t>Mua 3,6kg thịt heo</t>
  </si>
  <si>
    <t>Đổi ga</t>
  </si>
  <si>
    <t xml:space="preserve">Chị Minhchau41 </t>
  </si>
  <si>
    <t>Mua 3,5kg thịt heo</t>
  </si>
  <si>
    <t>Mua 1,5kg khoai tây</t>
  </si>
  <si>
    <t>Tổng cộng</t>
  </si>
  <si>
    <t>BÁO CÁO QUỸ THU CHI NỒI CHÁO QUẢNG BÌNH THÁNG 03/2015</t>
  </si>
  <si>
    <t>Tồn cuối tháng 02/2015</t>
  </si>
  <si>
    <t>Chị Ng T.Diệu Huyền</t>
  </si>
  <si>
    <t>Dì của Tiquauvn</t>
  </si>
  <si>
    <t>15/03/2015</t>
  </si>
  <si>
    <t>20/03/2015</t>
  </si>
  <si>
    <t>22/03/2014</t>
  </si>
  <si>
    <t>29/3/2015</t>
  </si>
  <si>
    <t>Mua 1,5kg bí đỏ</t>
  </si>
  <si>
    <t>Tiền điện nước tháng 3</t>
  </si>
  <si>
    <t>30/03/2015</t>
  </si>
  <si>
    <t>Chị Ng T.Diệu Huyền(từ 5/2014-1/2015)</t>
  </si>
  <si>
    <t>Tồn cuối tháng 03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</si>
</sst>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3" fontId="2" fillId="0" borderId="11" xfId="1" applyNumberFormat="1" applyFont="1" applyBorder="1" applyAlignment="1">
      <alignment horizontal="center"/>
    </xf>
    <xf numFmtId="14" fontId="1" fillId="0" borderId="11" xfId="1" applyNumberFormat="1" applyBorder="1" applyAlignment="1">
      <alignment horizontal="left"/>
    </xf>
    <xf numFmtId="0" fontId="1" fillId="0" borderId="11" xfId="1" applyFont="1" applyBorder="1" applyAlignment="1">
      <alignment horizontal="left"/>
    </xf>
    <xf numFmtId="0" fontId="1" fillId="0" borderId="11" xfId="1" applyBorder="1" applyAlignment="1">
      <alignment horizontal="center"/>
    </xf>
    <xf numFmtId="3" fontId="4" fillId="0" borderId="11" xfId="1" applyNumberFormat="1" applyFont="1" applyBorder="1" applyAlignment="1">
      <alignment horizontal="right"/>
    </xf>
    <xf numFmtId="3" fontId="1" fillId="0" borderId="11" xfId="1" applyNumberFormat="1" applyFont="1" applyBorder="1"/>
    <xf numFmtId="0" fontId="1" fillId="0" borderId="11" xfId="1" applyBorder="1" applyAlignment="1">
      <alignment horizontal="left"/>
    </xf>
    <xf numFmtId="0" fontId="0" fillId="0" borderId="11" xfId="0" applyBorder="1"/>
    <xf numFmtId="3" fontId="0" fillId="0" borderId="11" xfId="0" applyNumberFormat="1" applyFont="1" applyBorder="1"/>
    <xf numFmtId="14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3" fontId="1" fillId="0" borderId="11" xfId="1" applyNumberFormat="1" applyBorder="1" applyAlignment="1">
      <alignment horizontal="center"/>
    </xf>
    <xf numFmtId="3" fontId="1" fillId="0" borderId="11" xfId="1" applyNumberFormat="1" applyBorder="1" applyAlignment="1">
      <alignment horizontal="right"/>
    </xf>
    <xf numFmtId="3" fontId="3" fillId="0" borderId="11" xfId="1" applyNumberFormat="1" applyFont="1" applyBorder="1" applyAlignment="1">
      <alignment horizontal="right"/>
    </xf>
    <xf numFmtId="0" fontId="2" fillId="0" borderId="8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10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>
      <selection sqref="A1:F2"/>
    </sheetView>
  </sheetViews>
  <sheetFormatPr defaultRowHeight="15"/>
  <cols>
    <col min="1" max="1" width="13.5703125" customWidth="1"/>
    <col min="2" max="2" width="32.85546875" customWidth="1"/>
    <col min="3" max="3" width="11.140625" customWidth="1"/>
    <col min="4" max="4" width="11" customWidth="1"/>
    <col min="5" max="5" width="12.28515625" customWidth="1"/>
    <col min="6" max="6" width="15.7109375" customWidth="1"/>
  </cols>
  <sheetData>
    <row r="1" spans="1:6">
      <c r="A1" s="27" t="s">
        <v>22</v>
      </c>
      <c r="B1" s="28"/>
      <c r="C1" s="28"/>
      <c r="D1" s="28"/>
      <c r="E1" s="28"/>
      <c r="F1" s="29"/>
    </row>
    <row r="2" spans="1:6">
      <c r="A2" s="30"/>
      <c r="B2" s="31"/>
      <c r="C2" s="31"/>
      <c r="D2" s="31"/>
      <c r="E2" s="31"/>
      <c r="F2" s="32"/>
    </row>
    <row r="3" spans="1:6" ht="15.75">
      <c r="A3" s="33" t="s">
        <v>0</v>
      </c>
      <c r="B3" s="33" t="s">
        <v>1</v>
      </c>
      <c r="C3" s="17" t="s">
        <v>2</v>
      </c>
      <c r="D3" s="19"/>
      <c r="E3" s="33" t="s">
        <v>3</v>
      </c>
      <c r="F3" s="33" t="s">
        <v>4</v>
      </c>
    </row>
    <row r="4" spans="1:6" ht="15.75">
      <c r="A4" s="34"/>
      <c r="B4" s="34"/>
      <c r="C4" s="1" t="s">
        <v>5</v>
      </c>
      <c r="D4" s="1" t="s">
        <v>6</v>
      </c>
      <c r="E4" s="34"/>
      <c r="F4" s="34"/>
    </row>
    <row r="5" spans="1:6" ht="15.75">
      <c r="A5" s="2"/>
      <c r="B5" s="17" t="s">
        <v>23</v>
      </c>
      <c r="C5" s="18"/>
      <c r="D5" s="18"/>
      <c r="E5" s="19"/>
      <c r="F5" s="3">
        <v>-1977000</v>
      </c>
    </row>
    <row r="6" spans="1:6">
      <c r="A6" s="4">
        <v>42007</v>
      </c>
      <c r="B6" s="5" t="s">
        <v>7</v>
      </c>
      <c r="C6" s="6"/>
      <c r="D6" s="6"/>
      <c r="E6" s="7">
        <v>335000</v>
      </c>
      <c r="F6" s="8">
        <f>F5+C6+D6-E6</f>
        <v>-2312000</v>
      </c>
    </row>
    <row r="7" spans="1:6">
      <c r="A7" s="9"/>
      <c r="B7" s="5" t="s">
        <v>8</v>
      </c>
      <c r="C7" s="6"/>
      <c r="D7" s="6"/>
      <c r="E7" s="7">
        <v>60000</v>
      </c>
      <c r="F7" s="8">
        <f t="shared" ref="F7:F56" si="0">F6+C7+D7-E7</f>
        <v>-2372000</v>
      </c>
    </row>
    <row r="8" spans="1:6">
      <c r="A8" s="9"/>
      <c r="B8" s="5" t="s">
        <v>9</v>
      </c>
      <c r="C8" s="10"/>
      <c r="D8" s="6"/>
      <c r="E8" s="11">
        <v>30000</v>
      </c>
      <c r="F8" s="8">
        <f t="shared" si="0"/>
        <v>-2402000</v>
      </c>
    </row>
    <row r="9" spans="1:6">
      <c r="A9" s="9"/>
      <c r="B9" s="5" t="s">
        <v>10</v>
      </c>
      <c r="C9" s="6"/>
      <c r="D9" s="6"/>
      <c r="E9" s="11">
        <v>25000</v>
      </c>
      <c r="F9" s="8">
        <f t="shared" si="0"/>
        <v>-2427000</v>
      </c>
    </row>
    <row r="10" spans="1:6">
      <c r="A10" s="9"/>
      <c r="B10" s="5" t="s">
        <v>11</v>
      </c>
      <c r="C10" s="6"/>
      <c r="D10" s="6"/>
      <c r="E10" s="11">
        <v>30000</v>
      </c>
      <c r="F10" s="8">
        <f t="shared" si="0"/>
        <v>-2457000</v>
      </c>
    </row>
    <row r="11" spans="1:6">
      <c r="A11" s="9"/>
      <c r="B11" s="9" t="s">
        <v>12</v>
      </c>
      <c r="C11" s="6"/>
      <c r="D11" s="6"/>
      <c r="E11" s="11">
        <v>10000</v>
      </c>
      <c r="F11" s="8">
        <f t="shared" si="0"/>
        <v>-2467000</v>
      </c>
    </row>
    <row r="12" spans="1:6">
      <c r="A12" s="9"/>
      <c r="B12" s="9" t="s">
        <v>13</v>
      </c>
      <c r="C12" s="6"/>
      <c r="D12" s="6"/>
      <c r="E12" s="11">
        <v>20000</v>
      </c>
      <c r="F12" s="8">
        <f t="shared" si="0"/>
        <v>-2487000</v>
      </c>
    </row>
    <row r="13" spans="1:6">
      <c r="A13" s="9"/>
      <c r="B13" s="9" t="s">
        <v>14</v>
      </c>
      <c r="C13" s="6"/>
      <c r="D13" s="6"/>
      <c r="E13" s="11">
        <v>10000</v>
      </c>
      <c r="F13" s="8">
        <f t="shared" si="0"/>
        <v>-2497000</v>
      </c>
    </row>
    <row r="14" spans="1:6">
      <c r="A14" s="9"/>
      <c r="B14" s="9" t="s">
        <v>15</v>
      </c>
      <c r="C14" s="6"/>
      <c r="D14" s="6"/>
      <c r="E14" s="11">
        <v>12000</v>
      </c>
      <c r="F14" s="8">
        <f t="shared" si="0"/>
        <v>-2509000</v>
      </c>
    </row>
    <row r="15" spans="1:6">
      <c r="A15" s="4">
        <v>42127</v>
      </c>
      <c r="B15" s="9" t="s">
        <v>24</v>
      </c>
      <c r="C15" s="14">
        <v>700000</v>
      </c>
      <c r="D15" s="14"/>
      <c r="E15" s="11"/>
      <c r="F15" s="8">
        <f t="shared" si="0"/>
        <v>-1809000</v>
      </c>
    </row>
    <row r="16" spans="1:6">
      <c r="A16" s="12">
        <v>42219</v>
      </c>
      <c r="B16" s="5" t="s">
        <v>16</v>
      </c>
      <c r="C16" s="6"/>
      <c r="D16" s="6"/>
      <c r="E16" s="7">
        <v>335000</v>
      </c>
      <c r="F16" s="8">
        <f t="shared" si="0"/>
        <v>-2144000</v>
      </c>
    </row>
    <row r="17" spans="1:6">
      <c r="A17" s="13"/>
      <c r="B17" s="5" t="s">
        <v>8</v>
      </c>
      <c r="C17" s="6"/>
      <c r="D17" s="6"/>
      <c r="E17" s="7">
        <v>60000</v>
      </c>
      <c r="F17" s="8">
        <f t="shared" si="0"/>
        <v>-2204000</v>
      </c>
    </row>
    <row r="18" spans="1:6">
      <c r="A18" s="13"/>
      <c r="B18" s="5" t="s">
        <v>9</v>
      </c>
      <c r="C18" s="6"/>
      <c r="D18" s="6"/>
      <c r="E18" s="11">
        <v>30000</v>
      </c>
      <c r="F18" s="8">
        <f t="shared" si="0"/>
        <v>-2234000</v>
      </c>
    </row>
    <row r="19" spans="1:6">
      <c r="A19" s="13"/>
      <c r="B19" s="5" t="s">
        <v>10</v>
      </c>
      <c r="C19" s="6"/>
      <c r="D19" s="6"/>
      <c r="E19" s="11">
        <v>25000</v>
      </c>
      <c r="F19" s="8">
        <f t="shared" si="0"/>
        <v>-2259000</v>
      </c>
    </row>
    <row r="20" spans="1:6">
      <c r="A20" s="13"/>
      <c r="B20" s="5" t="s">
        <v>11</v>
      </c>
      <c r="C20" s="6"/>
      <c r="D20" s="6"/>
      <c r="E20" s="11">
        <v>30000</v>
      </c>
      <c r="F20" s="8">
        <f t="shared" si="0"/>
        <v>-2289000</v>
      </c>
    </row>
    <row r="21" spans="1:6">
      <c r="A21" s="13"/>
      <c r="B21" s="9" t="s">
        <v>12</v>
      </c>
      <c r="C21" s="6"/>
      <c r="D21" s="6"/>
      <c r="E21" s="11">
        <v>10000</v>
      </c>
      <c r="F21" s="8">
        <f t="shared" si="0"/>
        <v>-2299000</v>
      </c>
    </row>
    <row r="22" spans="1:6">
      <c r="A22" s="13"/>
      <c r="B22" s="9" t="s">
        <v>13</v>
      </c>
      <c r="C22" s="6"/>
      <c r="D22" s="6"/>
      <c r="E22" s="11">
        <v>20000</v>
      </c>
      <c r="F22" s="8">
        <f t="shared" si="0"/>
        <v>-2319000</v>
      </c>
    </row>
    <row r="23" spans="1:6">
      <c r="A23" s="13"/>
      <c r="B23" s="9" t="s">
        <v>14</v>
      </c>
      <c r="C23" s="6"/>
      <c r="D23" s="6"/>
      <c r="E23" s="11">
        <v>10000</v>
      </c>
      <c r="F23" s="8">
        <f t="shared" si="0"/>
        <v>-2329000</v>
      </c>
    </row>
    <row r="24" spans="1:6">
      <c r="A24" s="13"/>
      <c r="B24" s="9" t="s">
        <v>15</v>
      </c>
      <c r="C24" s="6"/>
      <c r="D24" s="6"/>
      <c r="E24" s="11">
        <v>12000</v>
      </c>
      <c r="F24" s="8">
        <f t="shared" si="0"/>
        <v>-2341000</v>
      </c>
    </row>
    <row r="25" spans="1:6">
      <c r="A25" s="12">
        <v>42280</v>
      </c>
      <c r="B25" s="9" t="s">
        <v>25</v>
      </c>
      <c r="C25" s="6"/>
      <c r="D25" s="14">
        <v>4200000</v>
      </c>
      <c r="E25" s="11"/>
      <c r="F25" s="8">
        <f t="shared" si="0"/>
        <v>1859000</v>
      </c>
    </row>
    <row r="26" spans="1:6">
      <c r="A26" s="13" t="s">
        <v>26</v>
      </c>
      <c r="B26" s="5" t="s">
        <v>16</v>
      </c>
      <c r="C26" s="6"/>
      <c r="D26" s="6"/>
      <c r="E26" s="7">
        <v>335000</v>
      </c>
      <c r="F26" s="8">
        <f t="shared" si="0"/>
        <v>1524000</v>
      </c>
    </row>
    <row r="27" spans="1:6">
      <c r="A27" s="13"/>
      <c r="B27" s="5" t="s">
        <v>8</v>
      </c>
      <c r="C27" s="6"/>
      <c r="D27" s="6"/>
      <c r="E27" s="7">
        <v>60000</v>
      </c>
      <c r="F27" s="8">
        <f t="shared" si="0"/>
        <v>1464000</v>
      </c>
    </row>
    <row r="28" spans="1:6">
      <c r="A28" s="13"/>
      <c r="B28" s="5" t="s">
        <v>9</v>
      </c>
      <c r="C28" s="6"/>
      <c r="D28" s="6"/>
      <c r="E28" s="11">
        <v>30000</v>
      </c>
      <c r="F28" s="8">
        <f t="shared" si="0"/>
        <v>1434000</v>
      </c>
    </row>
    <row r="29" spans="1:6">
      <c r="A29" s="13"/>
      <c r="B29" s="5" t="s">
        <v>10</v>
      </c>
      <c r="C29" s="6"/>
      <c r="D29" s="6"/>
      <c r="E29" s="11">
        <v>25000</v>
      </c>
      <c r="F29" s="8">
        <f t="shared" si="0"/>
        <v>1409000</v>
      </c>
    </row>
    <row r="30" spans="1:6">
      <c r="A30" s="13"/>
      <c r="B30" s="5" t="s">
        <v>11</v>
      </c>
      <c r="C30" s="6"/>
      <c r="D30" s="6"/>
      <c r="E30" s="11">
        <v>30000</v>
      </c>
      <c r="F30" s="8">
        <f t="shared" si="0"/>
        <v>1379000</v>
      </c>
    </row>
    <row r="31" spans="1:6">
      <c r="A31" s="13"/>
      <c r="B31" s="9" t="s">
        <v>12</v>
      </c>
      <c r="C31" s="6"/>
      <c r="D31" s="6"/>
      <c r="E31" s="11">
        <v>10000</v>
      </c>
      <c r="F31" s="8">
        <f t="shared" si="0"/>
        <v>1369000</v>
      </c>
    </row>
    <row r="32" spans="1:6">
      <c r="A32" s="13"/>
      <c r="B32" s="9" t="s">
        <v>13</v>
      </c>
      <c r="C32" s="6"/>
      <c r="D32" s="6"/>
      <c r="E32" s="11">
        <v>20000</v>
      </c>
      <c r="F32" s="8">
        <f t="shared" si="0"/>
        <v>1349000</v>
      </c>
    </row>
    <row r="33" spans="1:6">
      <c r="A33" s="13"/>
      <c r="B33" s="9" t="s">
        <v>14</v>
      </c>
      <c r="C33" s="6"/>
      <c r="D33" s="6"/>
      <c r="E33" s="11">
        <v>10000</v>
      </c>
      <c r="F33" s="8">
        <f t="shared" si="0"/>
        <v>1339000</v>
      </c>
    </row>
    <row r="34" spans="1:6">
      <c r="A34" s="13"/>
      <c r="B34" s="9" t="s">
        <v>15</v>
      </c>
      <c r="C34" s="6"/>
      <c r="D34" s="6"/>
      <c r="E34" s="11">
        <v>12000</v>
      </c>
      <c r="F34" s="8">
        <f t="shared" si="0"/>
        <v>1327000</v>
      </c>
    </row>
    <row r="35" spans="1:6">
      <c r="A35" s="13" t="s">
        <v>27</v>
      </c>
      <c r="B35" s="9" t="s">
        <v>18</v>
      </c>
      <c r="C35" s="14">
        <v>1000000</v>
      </c>
      <c r="D35" s="6"/>
      <c r="E35" s="11"/>
      <c r="F35" s="8">
        <f t="shared" si="0"/>
        <v>2327000</v>
      </c>
    </row>
    <row r="36" spans="1:6">
      <c r="A36" s="5" t="s">
        <v>28</v>
      </c>
      <c r="B36" s="5" t="s">
        <v>19</v>
      </c>
      <c r="C36" s="6"/>
      <c r="D36" s="6"/>
      <c r="E36" s="15">
        <v>315000</v>
      </c>
      <c r="F36" s="8">
        <f t="shared" si="0"/>
        <v>2012000</v>
      </c>
    </row>
    <row r="37" spans="1:6">
      <c r="A37" s="5"/>
      <c r="B37" s="5" t="s">
        <v>8</v>
      </c>
      <c r="C37" s="6"/>
      <c r="D37" s="6"/>
      <c r="E37" s="15">
        <v>60000</v>
      </c>
      <c r="F37" s="8">
        <f t="shared" si="0"/>
        <v>1952000</v>
      </c>
    </row>
    <row r="38" spans="1:6">
      <c r="A38" s="9"/>
      <c r="B38" s="5" t="s">
        <v>9</v>
      </c>
      <c r="C38" s="6"/>
      <c r="D38" s="6"/>
      <c r="E38" s="15">
        <v>30000</v>
      </c>
      <c r="F38" s="8">
        <f t="shared" si="0"/>
        <v>1922000</v>
      </c>
    </row>
    <row r="39" spans="1:6">
      <c r="A39" s="9"/>
      <c r="B39" s="5" t="s">
        <v>10</v>
      </c>
      <c r="C39" s="6"/>
      <c r="D39" s="6"/>
      <c r="E39" s="15">
        <v>25000</v>
      </c>
      <c r="F39" s="8">
        <f t="shared" si="0"/>
        <v>1897000</v>
      </c>
    </row>
    <row r="40" spans="1:6">
      <c r="A40" s="9"/>
      <c r="B40" s="5" t="s">
        <v>20</v>
      </c>
      <c r="C40" s="6"/>
      <c r="D40" s="6"/>
      <c r="E40" s="15">
        <v>30000</v>
      </c>
      <c r="F40" s="8">
        <f t="shared" si="0"/>
        <v>1867000</v>
      </c>
    </row>
    <row r="41" spans="1:6">
      <c r="A41" s="9"/>
      <c r="B41" s="5" t="s">
        <v>12</v>
      </c>
      <c r="C41" s="6"/>
      <c r="D41" s="6"/>
      <c r="E41" s="15">
        <v>10000</v>
      </c>
      <c r="F41" s="8">
        <f t="shared" si="0"/>
        <v>1857000</v>
      </c>
    </row>
    <row r="42" spans="1:6">
      <c r="A42" s="9"/>
      <c r="B42" s="5" t="s">
        <v>13</v>
      </c>
      <c r="C42" s="6"/>
      <c r="D42" s="6"/>
      <c r="E42" s="15">
        <v>20000</v>
      </c>
      <c r="F42" s="8">
        <f t="shared" si="0"/>
        <v>1837000</v>
      </c>
    </row>
    <row r="43" spans="1:6">
      <c r="A43" s="9"/>
      <c r="B43" s="5" t="s">
        <v>14</v>
      </c>
      <c r="C43" s="6"/>
      <c r="D43" s="6"/>
      <c r="E43" s="15">
        <v>10000</v>
      </c>
      <c r="F43" s="8">
        <f t="shared" si="0"/>
        <v>1827000</v>
      </c>
    </row>
    <row r="44" spans="1:6">
      <c r="A44" s="9"/>
      <c r="B44" s="5" t="s">
        <v>15</v>
      </c>
      <c r="C44" s="6"/>
      <c r="D44" s="6"/>
      <c r="E44" s="15">
        <v>12000</v>
      </c>
      <c r="F44" s="8">
        <f t="shared" si="0"/>
        <v>1815000</v>
      </c>
    </row>
    <row r="45" spans="1:6">
      <c r="A45" s="9"/>
      <c r="B45" s="5" t="s">
        <v>17</v>
      </c>
      <c r="C45" s="6"/>
      <c r="D45" s="6"/>
      <c r="E45" s="15">
        <v>330000</v>
      </c>
      <c r="F45" s="8">
        <f t="shared" si="0"/>
        <v>1485000</v>
      </c>
    </row>
    <row r="46" spans="1:6">
      <c r="A46" s="9" t="s">
        <v>29</v>
      </c>
      <c r="B46" s="5" t="s">
        <v>19</v>
      </c>
      <c r="C46" s="6"/>
      <c r="D46" s="6"/>
      <c r="E46" s="15">
        <v>315000</v>
      </c>
      <c r="F46" s="8">
        <f t="shared" si="0"/>
        <v>1170000</v>
      </c>
    </row>
    <row r="47" spans="1:6">
      <c r="A47" s="9"/>
      <c r="B47" s="5" t="s">
        <v>8</v>
      </c>
      <c r="C47" s="6"/>
      <c r="D47" s="6"/>
      <c r="E47" s="15">
        <v>60000</v>
      </c>
      <c r="F47" s="8">
        <f t="shared" si="0"/>
        <v>1110000</v>
      </c>
    </row>
    <row r="48" spans="1:6">
      <c r="A48" s="9"/>
      <c r="B48" s="5" t="s">
        <v>9</v>
      </c>
      <c r="C48" s="6"/>
      <c r="D48" s="6"/>
      <c r="E48" s="15">
        <v>30000</v>
      </c>
      <c r="F48" s="8">
        <f t="shared" si="0"/>
        <v>1080000</v>
      </c>
    </row>
    <row r="49" spans="1:6">
      <c r="A49" s="9"/>
      <c r="B49" s="5" t="s">
        <v>30</v>
      </c>
      <c r="C49" s="6"/>
      <c r="D49" s="6"/>
      <c r="E49" s="15">
        <v>25000</v>
      </c>
      <c r="F49" s="8">
        <f t="shared" si="0"/>
        <v>1055000</v>
      </c>
    </row>
    <row r="50" spans="1:6">
      <c r="A50" s="9"/>
      <c r="B50" s="5" t="s">
        <v>20</v>
      </c>
      <c r="C50" s="6"/>
      <c r="D50" s="6"/>
      <c r="E50" s="15">
        <v>30000</v>
      </c>
      <c r="F50" s="8">
        <f t="shared" si="0"/>
        <v>1025000</v>
      </c>
    </row>
    <row r="51" spans="1:6">
      <c r="A51" s="9"/>
      <c r="B51" s="5" t="s">
        <v>12</v>
      </c>
      <c r="C51" s="6"/>
      <c r="D51" s="6"/>
      <c r="E51" s="15">
        <v>10000</v>
      </c>
      <c r="F51" s="8">
        <f t="shared" si="0"/>
        <v>1015000</v>
      </c>
    </row>
    <row r="52" spans="1:6">
      <c r="A52" s="9"/>
      <c r="B52" s="5" t="s">
        <v>13</v>
      </c>
      <c r="C52" s="6"/>
      <c r="D52" s="6"/>
      <c r="E52" s="15">
        <v>20000</v>
      </c>
      <c r="F52" s="8">
        <f t="shared" si="0"/>
        <v>995000</v>
      </c>
    </row>
    <row r="53" spans="1:6">
      <c r="A53" s="9"/>
      <c r="B53" s="5" t="s">
        <v>14</v>
      </c>
      <c r="C53" s="6"/>
      <c r="D53" s="6"/>
      <c r="E53" s="15">
        <v>10000</v>
      </c>
      <c r="F53" s="8">
        <f t="shared" si="0"/>
        <v>985000</v>
      </c>
    </row>
    <row r="54" spans="1:6">
      <c r="A54" s="9"/>
      <c r="B54" s="5" t="s">
        <v>15</v>
      </c>
      <c r="C54" s="6"/>
      <c r="D54" s="6"/>
      <c r="E54" s="15">
        <v>12000</v>
      </c>
      <c r="F54" s="8">
        <f t="shared" si="0"/>
        <v>973000</v>
      </c>
    </row>
    <row r="55" spans="1:6">
      <c r="A55" s="9"/>
      <c r="B55" s="5" t="s">
        <v>31</v>
      </c>
      <c r="C55" s="6"/>
      <c r="D55" s="6"/>
      <c r="E55" s="15">
        <v>100000</v>
      </c>
      <c r="F55" s="8">
        <f t="shared" si="0"/>
        <v>873000</v>
      </c>
    </row>
    <row r="56" spans="1:6">
      <c r="A56" s="9" t="s">
        <v>32</v>
      </c>
      <c r="B56" s="5" t="s">
        <v>33</v>
      </c>
      <c r="C56" s="14">
        <v>900000</v>
      </c>
      <c r="D56" s="6"/>
      <c r="E56" s="15"/>
      <c r="F56" s="8">
        <f t="shared" si="0"/>
        <v>1773000</v>
      </c>
    </row>
    <row r="57" spans="1:6">
      <c r="A57" s="20" t="s">
        <v>21</v>
      </c>
      <c r="B57" s="21"/>
      <c r="C57" s="16">
        <f>SUM(C6:C56)</f>
        <v>2600000</v>
      </c>
      <c r="D57" s="16">
        <f>SUM(D6:D56)</f>
        <v>4200000</v>
      </c>
      <c r="E57" s="16">
        <f>SUM(E6:E56)</f>
        <v>3050000</v>
      </c>
      <c r="F57" s="8"/>
    </row>
    <row r="58" spans="1:6" ht="18.75">
      <c r="A58" s="22" t="s">
        <v>34</v>
      </c>
      <c r="B58" s="23"/>
      <c r="C58" s="24">
        <v>1773000</v>
      </c>
      <c r="D58" s="25"/>
      <c r="E58" s="25"/>
      <c r="F58" s="26"/>
    </row>
  </sheetData>
  <mergeCells count="10">
    <mergeCell ref="B5:E5"/>
    <mergeCell ref="A57:B57"/>
    <mergeCell ref="A58:B58"/>
    <mergeCell ref="C58:F58"/>
    <mergeCell ref="A1:F2"/>
    <mergeCell ref="A3:A4"/>
    <mergeCell ref="B3:B4"/>
    <mergeCell ref="C3:D3"/>
    <mergeCell ref="E3:E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2015-05-05T14:38:28Z</dcterms:modified>
</cp:coreProperties>
</file>