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3" i="1"/>
  <c r="F22"/>
  <c r="D22"/>
</calcChain>
</file>

<file path=xl/sharedStrings.xml><?xml version="1.0" encoding="utf-8"?>
<sst xmlns="http://schemas.openxmlformats.org/spreadsheetml/2006/main" count="30" uniqueCount="19">
  <si>
    <t>Ngày</t>
  </si>
  <si>
    <t>Chi tiết</t>
  </si>
  <si>
    <t>Thu</t>
  </si>
  <si>
    <t>CMTX</t>
  </si>
  <si>
    <t>CMKTX</t>
  </si>
  <si>
    <t>Chi</t>
  </si>
  <si>
    <t>Tồn</t>
  </si>
  <si>
    <t>Tồn tháng 3/2015</t>
  </si>
  <si>
    <t>Đồng nghiệp Tungshin CMTX tháng 4</t>
  </si>
  <si>
    <t>Anh Namanhsg CMTX</t>
  </si>
  <si>
    <t>Thịt nạc ( 3kg )</t>
  </si>
  <si>
    <t>Bí đỏ ( 4kg)</t>
  </si>
  <si>
    <t>Rau ngót ( 3 bó )</t>
  </si>
  <si>
    <t>Hành củ</t>
  </si>
  <si>
    <t xml:space="preserve">Chiị Ngthahuong CMTX 2 tháng 3,4 </t>
  </si>
  <si>
    <t>19/4/2015</t>
  </si>
  <si>
    <t>Tổng</t>
  </si>
  <si>
    <t>Tồn tháng 4/2015</t>
  </si>
  <si>
    <t>Báo cáo thu chi nồi cháo Nghệ An tháng 4/2015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</si>
</sst>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3" fontId="1" fillId="2" borderId="5" xfId="0" applyNumberFormat="1" applyFont="1" applyFill="1" applyBorder="1"/>
    <xf numFmtId="0" fontId="2" fillId="0" borderId="4" xfId="0" applyFont="1" applyBorder="1"/>
    <xf numFmtId="3" fontId="2" fillId="0" borderId="4" xfId="0" applyNumberFormat="1" applyFont="1" applyBorder="1"/>
    <xf numFmtId="0" fontId="2" fillId="0" borderId="5" xfId="0" applyFont="1" applyBorder="1"/>
    <xf numFmtId="3" fontId="1" fillId="0" borderId="4" xfId="0" applyNumberFormat="1" applyFont="1" applyBorder="1"/>
    <xf numFmtId="3" fontId="1" fillId="2" borderId="6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1" fillId="0" borderId="4" xfId="1" applyNumberFormat="1" applyFont="1" applyBorder="1"/>
    <xf numFmtId="1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>
      <selection activeCell="N17" sqref="M17:N17"/>
    </sheetView>
  </sheetViews>
  <sheetFormatPr defaultRowHeight="15"/>
  <cols>
    <col min="1" max="1" width="5.5703125" customWidth="1"/>
    <col min="2" max="2" width="12.5703125" customWidth="1"/>
    <col min="3" max="3" width="37.7109375" customWidth="1"/>
    <col min="4" max="4" width="14" customWidth="1"/>
    <col min="5" max="5" width="14.5703125" customWidth="1"/>
    <col min="6" max="6" width="14.140625" customWidth="1"/>
    <col min="7" max="7" width="13.85546875" customWidth="1"/>
  </cols>
  <sheetData>
    <row r="2" spans="2:7" ht="18.75">
      <c r="B2" s="27" t="s">
        <v>18</v>
      </c>
      <c r="C2" s="26"/>
      <c r="D2" s="26"/>
      <c r="E2" s="26"/>
      <c r="F2" s="26"/>
      <c r="G2" s="26"/>
    </row>
    <row r="3" spans="2:7" ht="15.75" thickBot="1"/>
    <row r="4" spans="2:7" ht="16.5" thickTop="1">
      <c r="B4" s="12" t="s">
        <v>0</v>
      </c>
      <c r="C4" s="14" t="s">
        <v>1</v>
      </c>
      <c r="D4" s="16" t="s">
        <v>2</v>
      </c>
      <c r="E4" s="17"/>
      <c r="F4" s="1" t="s">
        <v>5</v>
      </c>
      <c r="G4" s="2" t="s">
        <v>6</v>
      </c>
    </row>
    <row r="5" spans="2:7" ht="15.75">
      <c r="B5" s="13"/>
      <c r="C5" s="15"/>
      <c r="D5" s="3" t="s">
        <v>3</v>
      </c>
      <c r="E5" s="3" t="s">
        <v>4</v>
      </c>
      <c r="F5" s="4"/>
      <c r="G5" s="5"/>
    </row>
    <row r="6" spans="2:7" ht="15.75">
      <c r="B6" s="23" t="s">
        <v>7</v>
      </c>
      <c r="C6" s="24"/>
      <c r="D6" s="24"/>
      <c r="E6" s="24"/>
      <c r="F6" s="25"/>
      <c r="G6" s="6">
        <v>43473000</v>
      </c>
    </row>
    <row r="7" spans="2:7" ht="15.75">
      <c r="B7" s="29">
        <v>42039</v>
      </c>
      <c r="C7" s="7" t="s">
        <v>8</v>
      </c>
      <c r="D7" s="8">
        <v>400000</v>
      </c>
      <c r="E7" s="7"/>
      <c r="F7" s="7"/>
      <c r="G7" s="9"/>
    </row>
    <row r="8" spans="2:7" ht="15.75">
      <c r="B8" s="29">
        <v>42067</v>
      </c>
      <c r="C8" s="7" t="s">
        <v>9</v>
      </c>
      <c r="D8" s="8">
        <v>300000</v>
      </c>
      <c r="E8" s="7"/>
      <c r="F8" s="7"/>
      <c r="G8" s="9"/>
    </row>
    <row r="9" spans="2:7" ht="15.75">
      <c r="B9" s="29">
        <v>42128</v>
      </c>
      <c r="C9" s="7" t="s">
        <v>10</v>
      </c>
      <c r="D9" s="7"/>
      <c r="E9" s="7"/>
      <c r="F9" s="8">
        <v>300000</v>
      </c>
      <c r="G9" s="9"/>
    </row>
    <row r="10" spans="2:7" ht="15.75">
      <c r="B10" s="29">
        <v>42128</v>
      </c>
      <c r="C10" s="7" t="s">
        <v>11</v>
      </c>
      <c r="D10" s="7"/>
      <c r="E10" s="7"/>
      <c r="F10" s="8">
        <v>40000</v>
      </c>
      <c r="G10" s="9"/>
    </row>
    <row r="11" spans="2:7" ht="15.75">
      <c r="B11" s="29">
        <v>42128</v>
      </c>
      <c r="C11" s="7" t="s">
        <v>12</v>
      </c>
      <c r="D11" s="7"/>
      <c r="E11" s="7"/>
      <c r="F11" s="8">
        <v>14000</v>
      </c>
      <c r="G11" s="9"/>
    </row>
    <row r="12" spans="2:7" ht="15.75">
      <c r="B12" s="29">
        <v>42128</v>
      </c>
      <c r="C12" s="7" t="s">
        <v>13</v>
      </c>
      <c r="D12" s="7"/>
      <c r="E12" s="7"/>
      <c r="F12" s="8">
        <v>10000</v>
      </c>
      <c r="G12" s="9"/>
    </row>
    <row r="13" spans="2:7" ht="15.75">
      <c r="B13" s="29">
        <v>42220</v>
      </c>
      <c r="C13" s="7" t="s">
        <v>14</v>
      </c>
      <c r="D13" s="8">
        <v>600000</v>
      </c>
      <c r="E13" s="7"/>
      <c r="F13" s="7"/>
      <c r="G13" s="9"/>
    </row>
    <row r="14" spans="2:7" ht="15.75">
      <c r="B14" s="29">
        <v>42342</v>
      </c>
      <c r="C14" s="7" t="s">
        <v>10</v>
      </c>
      <c r="D14" s="7"/>
      <c r="E14" s="7"/>
      <c r="F14" s="8">
        <v>300000</v>
      </c>
      <c r="G14" s="9"/>
    </row>
    <row r="15" spans="2:7" ht="15.75">
      <c r="B15" s="29">
        <v>42342</v>
      </c>
      <c r="C15" s="7" t="s">
        <v>11</v>
      </c>
      <c r="D15" s="7"/>
      <c r="E15" s="7"/>
      <c r="F15" s="8">
        <v>36000</v>
      </c>
      <c r="G15" s="9"/>
    </row>
    <row r="16" spans="2:7" ht="15.75">
      <c r="B16" s="29">
        <v>42342</v>
      </c>
      <c r="C16" s="7" t="s">
        <v>12</v>
      </c>
      <c r="D16" s="7"/>
      <c r="E16" s="7"/>
      <c r="F16" s="8">
        <v>12000</v>
      </c>
      <c r="G16" s="9"/>
    </row>
    <row r="17" spans="2:7" ht="15.75">
      <c r="B17" s="29">
        <v>42342</v>
      </c>
      <c r="C17" s="7" t="s">
        <v>13</v>
      </c>
      <c r="D17" s="7"/>
      <c r="E17" s="7"/>
      <c r="F17" s="8">
        <v>10000</v>
      </c>
      <c r="G17" s="9"/>
    </row>
    <row r="18" spans="2:7" ht="15.75">
      <c r="B18" s="30" t="s">
        <v>15</v>
      </c>
      <c r="C18" s="7" t="s">
        <v>10</v>
      </c>
      <c r="D18" s="7"/>
      <c r="E18" s="7"/>
      <c r="F18" s="8">
        <v>300000</v>
      </c>
      <c r="G18" s="9"/>
    </row>
    <row r="19" spans="2:7" ht="15.75">
      <c r="B19" s="30" t="s">
        <v>15</v>
      </c>
      <c r="C19" s="7" t="s">
        <v>11</v>
      </c>
      <c r="D19" s="7"/>
      <c r="E19" s="7"/>
      <c r="F19" s="8">
        <v>40000</v>
      </c>
      <c r="G19" s="9"/>
    </row>
    <row r="20" spans="2:7" ht="15.75">
      <c r="B20" s="30" t="s">
        <v>15</v>
      </c>
      <c r="C20" s="7" t="s">
        <v>12</v>
      </c>
      <c r="D20" s="7"/>
      <c r="E20" s="7"/>
      <c r="F20" s="8">
        <v>12000</v>
      </c>
      <c r="G20" s="9"/>
    </row>
    <row r="21" spans="2:7" ht="15.75">
      <c r="B21" s="30" t="s">
        <v>15</v>
      </c>
      <c r="C21" s="7" t="s">
        <v>13</v>
      </c>
      <c r="D21" s="7"/>
      <c r="E21" s="7"/>
      <c r="F21" s="8">
        <v>10000</v>
      </c>
      <c r="G21" s="9"/>
    </row>
    <row r="22" spans="2:7" ht="15.75">
      <c r="B22" s="18" t="s">
        <v>16</v>
      </c>
      <c r="C22" s="19"/>
      <c r="D22" s="10">
        <f>SUM(D7:D20)</f>
        <v>1300000</v>
      </c>
      <c r="E22" s="4"/>
      <c r="F22" s="28">
        <f>SUM(F7:G21)</f>
        <v>1084000</v>
      </c>
      <c r="G22" s="9"/>
    </row>
    <row r="23" spans="2:7" ht="16.5" thickBot="1">
      <c r="B23" s="20" t="s">
        <v>17</v>
      </c>
      <c r="C23" s="21"/>
      <c r="D23" s="21"/>
      <c r="E23" s="21"/>
      <c r="F23" s="22"/>
      <c r="G23" s="11">
        <f>G6+D22-F22</f>
        <v>43689000</v>
      </c>
    </row>
    <row r="24" spans="2:7" ht="15.75" thickTop="1"/>
  </sheetData>
  <mergeCells count="7">
    <mergeCell ref="B2:G2"/>
    <mergeCell ref="B4:B5"/>
    <mergeCell ref="C4:C5"/>
    <mergeCell ref="D4:E4"/>
    <mergeCell ref="B22:C22"/>
    <mergeCell ref="B23:F23"/>
    <mergeCell ref="B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Quyen</dc:creator>
  <cp:lastModifiedBy>Admin</cp:lastModifiedBy>
  <dcterms:created xsi:type="dcterms:W3CDTF">2015-07-25T16:44:28Z</dcterms:created>
  <dcterms:modified xsi:type="dcterms:W3CDTF">2016-04-11T15:42:43Z</dcterms:modified>
</cp:coreProperties>
</file>