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31" i="1"/>
  <c r="E30"/>
  <c r="C30"/>
</calcChain>
</file>

<file path=xl/sharedStrings.xml><?xml version="1.0" encoding="utf-8"?>
<sst xmlns="http://schemas.openxmlformats.org/spreadsheetml/2006/main" count="43" uniqueCount="28">
  <si>
    <t>Ngày</t>
  </si>
  <si>
    <t>Chi tiết</t>
  </si>
  <si>
    <t>Thu</t>
  </si>
  <si>
    <t>Chi</t>
  </si>
  <si>
    <t>Tồn cuối</t>
  </si>
  <si>
    <t>CMTX</t>
  </si>
  <si>
    <t>CMKTX</t>
  </si>
  <si>
    <t>Tồn tháng 5/2015</t>
  </si>
  <si>
    <t>Thịt ( 3kg )</t>
  </si>
  <si>
    <t>Rau ngót ( 3 bó )</t>
  </si>
  <si>
    <t>Bí đỏ ( 4kg )</t>
  </si>
  <si>
    <t>Hành củ</t>
  </si>
  <si>
    <t>Đổi ga</t>
  </si>
  <si>
    <t>Dầu ăn ( 1l )</t>
  </si>
  <si>
    <t>Súp ( 5 gói )</t>
  </si>
  <si>
    <t>Nước mắm ( 1l )</t>
  </si>
  <si>
    <t>Hạt nêm ( 1kg )</t>
  </si>
  <si>
    <t>Mì chính</t>
  </si>
  <si>
    <t>Cọ nồi</t>
  </si>
  <si>
    <t>Báo cáo thu chi nồi cháo Nghệ An tháng 6 - 2015</t>
  </si>
  <si>
    <t>Anh Namanh sg ủng hộ CMTX</t>
  </si>
  <si>
    <t>Anh Tungshin ủng hộ CMTX</t>
  </si>
  <si>
    <t>14/6/2015</t>
  </si>
  <si>
    <t>21/6/2015</t>
  </si>
  <si>
    <t>Thịt nạc  ( 3kg )</t>
  </si>
  <si>
    <t>Gạo ( 16kg)</t>
  </si>
  <si>
    <t>Tổng</t>
  </si>
  <si>
    <t>Tồn tháng 6/2015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</si>
</sst>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hair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hair">
        <color auto="1"/>
      </bottom>
      <diagonal/>
    </border>
    <border>
      <left style="thick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ck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 style="thin">
        <color auto="1"/>
      </right>
      <top style="hair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hair">
        <color auto="1"/>
      </top>
      <bottom style="thick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0" applyFont="1"/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164" fontId="3" fillId="2" borderId="6" xfId="1" applyNumberFormat="1" applyFont="1" applyFill="1" applyBorder="1"/>
    <xf numFmtId="14" fontId="2" fillId="0" borderId="4" xfId="0" applyNumberFormat="1" applyFont="1" applyBorder="1"/>
    <xf numFmtId="0" fontId="2" fillId="0" borderId="5" xfId="0" applyFont="1" applyBorder="1"/>
    <xf numFmtId="164" fontId="2" fillId="0" borderId="5" xfId="1" applyNumberFormat="1" applyFont="1" applyBorder="1"/>
    <xf numFmtId="164" fontId="2" fillId="0" borderId="6" xfId="1" applyNumberFormat="1" applyFont="1" applyBorder="1"/>
    <xf numFmtId="0" fontId="2" fillId="0" borderId="4" xfId="0" applyFont="1" applyBorder="1"/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164" fontId="3" fillId="0" borderId="5" xfId="1" applyNumberFormat="1" applyFont="1" applyBorder="1"/>
    <xf numFmtId="0" fontId="3" fillId="2" borderId="7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164" fontId="3" fillId="2" borderId="9" xfId="0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F32"/>
  <sheetViews>
    <sheetView tabSelected="1" zoomScale="115" zoomScaleNormal="115" workbookViewId="0">
      <selection activeCell="J10" sqref="J10"/>
    </sheetView>
  </sheetViews>
  <sheetFormatPr defaultRowHeight="15.75"/>
  <cols>
    <col min="1" max="1" width="12.42578125" style="1" customWidth="1"/>
    <col min="2" max="2" width="31.7109375" style="1" customWidth="1"/>
    <col min="3" max="3" width="15.42578125" style="1" customWidth="1"/>
    <col min="4" max="4" width="14.42578125" style="1" customWidth="1"/>
    <col min="5" max="5" width="15.42578125" style="1" customWidth="1"/>
    <col min="6" max="6" width="15.140625" style="1" customWidth="1"/>
    <col min="7" max="16384" width="9.140625" style="1"/>
  </cols>
  <sheetData>
    <row r="3" spans="1:6" ht="21.75" thickBot="1">
      <c r="A3" s="2" t="s">
        <v>19</v>
      </c>
      <c r="B3" s="2"/>
      <c r="C3" s="2"/>
      <c r="D3" s="2"/>
      <c r="E3" s="2"/>
      <c r="F3" s="2"/>
    </row>
    <row r="4" spans="1:6" ht="16.5" thickTop="1">
      <c r="A4" s="3" t="s">
        <v>0</v>
      </c>
      <c r="B4" s="4" t="s">
        <v>1</v>
      </c>
      <c r="C4" s="5" t="s">
        <v>2</v>
      </c>
      <c r="D4" s="5"/>
      <c r="E4" s="6" t="s">
        <v>3</v>
      </c>
      <c r="F4" s="7" t="s">
        <v>4</v>
      </c>
    </row>
    <row r="5" spans="1:6">
      <c r="A5" s="8"/>
      <c r="B5" s="9"/>
      <c r="C5" s="10" t="s">
        <v>5</v>
      </c>
      <c r="D5" s="10" t="s">
        <v>6</v>
      </c>
      <c r="E5" s="11"/>
      <c r="F5" s="12"/>
    </row>
    <row r="6" spans="1:6">
      <c r="A6" s="13" t="s">
        <v>7</v>
      </c>
      <c r="B6" s="14"/>
      <c r="C6" s="14"/>
      <c r="D6" s="14"/>
      <c r="E6" s="14"/>
      <c r="F6" s="15">
        <v>42963000</v>
      </c>
    </row>
    <row r="7" spans="1:6">
      <c r="A7" s="16">
        <v>42191</v>
      </c>
      <c r="B7" s="17" t="s">
        <v>8</v>
      </c>
      <c r="C7" s="18"/>
      <c r="D7" s="18"/>
      <c r="E7" s="18">
        <v>300000</v>
      </c>
      <c r="F7" s="19"/>
    </row>
    <row r="8" spans="1:6">
      <c r="A8" s="16">
        <v>42191</v>
      </c>
      <c r="B8" s="17" t="s">
        <v>9</v>
      </c>
      <c r="C8" s="18"/>
      <c r="D8" s="18"/>
      <c r="E8" s="18">
        <v>15000</v>
      </c>
      <c r="F8" s="19"/>
    </row>
    <row r="9" spans="1:6">
      <c r="A9" s="16">
        <v>42191</v>
      </c>
      <c r="B9" s="17" t="s">
        <v>10</v>
      </c>
      <c r="C9" s="18"/>
      <c r="D9" s="18"/>
      <c r="E9" s="18">
        <v>36000</v>
      </c>
      <c r="F9" s="19"/>
    </row>
    <row r="10" spans="1:6">
      <c r="A10" s="16">
        <v>42191</v>
      </c>
      <c r="B10" s="17" t="s">
        <v>11</v>
      </c>
      <c r="C10" s="18"/>
      <c r="D10" s="18"/>
      <c r="E10" s="18">
        <v>10000</v>
      </c>
      <c r="F10" s="19"/>
    </row>
    <row r="11" spans="1:6">
      <c r="A11" s="16">
        <v>42191</v>
      </c>
      <c r="B11" s="17" t="s">
        <v>12</v>
      </c>
      <c r="C11" s="18"/>
      <c r="D11" s="18"/>
      <c r="E11" s="18">
        <v>240000</v>
      </c>
      <c r="F11" s="19"/>
    </row>
    <row r="12" spans="1:6">
      <c r="A12" s="16">
        <v>42191</v>
      </c>
      <c r="B12" s="17" t="s">
        <v>13</v>
      </c>
      <c r="C12" s="18"/>
      <c r="D12" s="18"/>
      <c r="E12" s="18">
        <v>35000</v>
      </c>
      <c r="F12" s="19"/>
    </row>
    <row r="13" spans="1:6">
      <c r="A13" s="16">
        <v>42191</v>
      </c>
      <c r="B13" s="17" t="s">
        <v>14</v>
      </c>
      <c r="C13" s="18"/>
      <c r="D13" s="18"/>
      <c r="E13" s="18">
        <v>15000</v>
      </c>
      <c r="F13" s="19"/>
    </row>
    <row r="14" spans="1:6">
      <c r="A14" s="16">
        <v>42191</v>
      </c>
      <c r="B14" s="17" t="s">
        <v>15</v>
      </c>
      <c r="C14" s="18"/>
      <c r="D14" s="18"/>
      <c r="E14" s="18">
        <v>15000</v>
      </c>
      <c r="F14" s="19"/>
    </row>
    <row r="15" spans="1:6">
      <c r="A15" s="16">
        <v>42191</v>
      </c>
      <c r="B15" s="17" t="s">
        <v>16</v>
      </c>
      <c r="C15" s="18"/>
      <c r="D15" s="18"/>
      <c r="E15" s="18">
        <v>62000</v>
      </c>
      <c r="F15" s="19"/>
    </row>
    <row r="16" spans="1:6">
      <c r="A16" s="16">
        <v>42191</v>
      </c>
      <c r="B16" s="17" t="s">
        <v>17</v>
      </c>
      <c r="C16" s="18"/>
      <c r="D16" s="18"/>
      <c r="E16" s="18">
        <v>24000</v>
      </c>
      <c r="F16" s="19"/>
    </row>
    <row r="17" spans="1:6">
      <c r="A17" s="16">
        <v>42191</v>
      </c>
      <c r="B17" s="17" t="s">
        <v>18</v>
      </c>
      <c r="C17" s="18"/>
      <c r="D17" s="18"/>
      <c r="E17" s="18">
        <v>8000</v>
      </c>
      <c r="F17" s="19"/>
    </row>
    <row r="18" spans="1:6">
      <c r="A18" s="16">
        <v>42191</v>
      </c>
      <c r="B18" s="17" t="s">
        <v>20</v>
      </c>
      <c r="C18" s="18">
        <v>300000</v>
      </c>
      <c r="D18" s="18"/>
      <c r="E18" s="18"/>
      <c r="F18" s="19"/>
    </row>
    <row r="19" spans="1:6">
      <c r="A19" s="16">
        <v>42191</v>
      </c>
      <c r="B19" s="17" t="s">
        <v>21</v>
      </c>
      <c r="C19" s="18">
        <v>200000</v>
      </c>
      <c r="D19" s="18"/>
      <c r="E19" s="18"/>
      <c r="F19" s="19"/>
    </row>
    <row r="20" spans="1:6">
      <c r="A20" s="16">
        <v>42191</v>
      </c>
      <c r="B20" s="17" t="s">
        <v>21</v>
      </c>
      <c r="C20" s="18">
        <v>500000</v>
      </c>
      <c r="D20" s="18"/>
      <c r="E20" s="18"/>
      <c r="F20" s="19"/>
    </row>
    <row r="21" spans="1:6">
      <c r="A21" s="20" t="s">
        <v>22</v>
      </c>
      <c r="B21" s="17" t="s">
        <v>8</v>
      </c>
      <c r="C21" s="18"/>
      <c r="D21" s="18"/>
      <c r="E21" s="18">
        <v>300000</v>
      </c>
      <c r="F21" s="19"/>
    </row>
    <row r="22" spans="1:6">
      <c r="A22" s="20" t="s">
        <v>22</v>
      </c>
      <c r="B22" s="17" t="s">
        <v>9</v>
      </c>
      <c r="C22" s="18"/>
      <c r="D22" s="18"/>
      <c r="E22" s="18">
        <v>12000</v>
      </c>
      <c r="F22" s="19"/>
    </row>
    <row r="23" spans="1:6">
      <c r="A23" s="20" t="s">
        <v>22</v>
      </c>
      <c r="B23" s="17" t="s">
        <v>10</v>
      </c>
      <c r="C23" s="18"/>
      <c r="D23" s="18"/>
      <c r="E23" s="18">
        <v>36000</v>
      </c>
      <c r="F23" s="19"/>
    </row>
    <row r="24" spans="1:6">
      <c r="A24" s="20" t="s">
        <v>22</v>
      </c>
      <c r="B24" s="17" t="s">
        <v>11</v>
      </c>
      <c r="C24" s="18"/>
      <c r="D24" s="18"/>
      <c r="E24" s="18">
        <v>10000</v>
      </c>
      <c r="F24" s="19"/>
    </row>
    <row r="25" spans="1:6">
      <c r="A25" s="20" t="s">
        <v>23</v>
      </c>
      <c r="B25" s="17" t="s">
        <v>24</v>
      </c>
      <c r="C25" s="18"/>
      <c r="D25" s="18"/>
      <c r="E25" s="18">
        <v>300000</v>
      </c>
      <c r="F25" s="19"/>
    </row>
    <row r="26" spans="1:6">
      <c r="A26" s="20" t="s">
        <v>23</v>
      </c>
      <c r="B26" s="17" t="s">
        <v>9</v>
      </c>
      <c r="C26" s="18"/>
      <c r="D26" s="18"/>
      <c r="E26" s="18">
        <v>10000</v>
      </c>
      <c r="F26" s="19"/>
    </row>
    <row r="27" spans="1:6">
      <c r="A27" s="20" t="s">
        <v>23</v>
      </c>
      <c r="B27" s="17" t="s">
        <v>10</v>
      </c>
      <c r="C27" s="18"/>
      <c r="D27" s="18"/>
      <c r="E27" s="18">
        <v>40000</v>
      </c>
      <c r="F27" s="19"/>
    </row>
    <row r="28" spans="1:6">
      <c r="A28" s="20" t="s">
        <v>23</v>
      </c>
      <c r="B28" s="17" t="s">
        <v>11</v>
      </c>
      <c r="C28" s="18"/>
      <c r="D28" s="18"/>
      <c r="E28" s="18">
        <v>10000</v>
      </c>
      <c r="F28" s="19"/>
    </row>
    <row r="29" spans="1:6">
      <c r="A29" s="20" t="s">
        <v>23</v>
      </c>
      <c r="B29" s="17" t="s">
        <v>25</v>
      </c>
      <c r="C29" s="18"/>
      <c r="D29" s="18"/>
      <c r="E29" s="18">
        <v>208000</v>
      </c>
      <c r="F29" s="19"/>
    </row>
    <row r="30" spans="1:6">
      <c r="A30" s="21" t="s">
        <v>26</v>
      </c>
      <c r="B30" s="22"/>
      <c r="C30" s="23">
        <f>SUM(C7:C29)</f>
        <v>1000000</v>
      </c>
      <c r="D30" s="23"/>
      <c r="E30" s="23">
        <f>SUM(E7:E29)</f>
        <v>1686000</v>
      </c>
      <c r="F30" s="19"/>
    </row>
    <row r="31" spans="1:6" ht="16.5" thickBot="1">
      <c r="A31" s="24" t="s">
        <v>27</v>
      </c>
      <c r="B31" s="25"/>
      <c r="C31" s="25"/>
      <c r="D31" s="25"/>
      <c r="E31" s="25"/>
      <c r="F31" s="26">
        <f>C30+F6-E30</f>
        <v>42277000</v>
      </c>
    </row>
    <row r="32" spans="1:6" ht="16.5" thickTop="1"/>
  </sheetData>
  <mergeCells count="9">
    <mergeCell ref="A6:E6"/>
    <mergeCell ref="A3:F3"/>
    <mergeCell ref="A30:B30"/>
    <mergeCell ref="A31:E31"/>
    <mergeCell ref="C4:D4"/>
    <mergeCell ref="E4:E5"/>
    <mergeCell ref="F4:F5"/>
    <mergeCell ref="B4:B5"/>
    <mergeCell ref="A4:A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2016-04-11T15:44:53Z</dcterms:created>
  <dcterms:modified xsi:type="dcterms:W3CDTF">2016-04-17T15:20:38Z</dcterms:modified>
</cp:coreProperties>
</file>