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320" windowHeight="7995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F44" i="3" l="1"/>
  <c r="F44" i="1"/>
  <c r="F43" i="3"/>
  <c r="F43" i="1"/>
  <c r="F42" i="3"/>
  <c r="F42" i="1"/>
  <c r="F41" i="3"/>
  <c r="F41" i="1"/>
  <c r="F39" i="3"/>
  <c r="F39" i="1"/>
  <c r="F38" i="3"/>
  <c r="F38" i="1"/>
  <c r="F37" i="3"/>
  <c r="F37" i="1"/>
  <c r="F36" i="3"/>
  <c r="F36" i="1"/>
  <c r="F35" i="3"/>
  <c r="F35" i="1"/>
  <c r="F34" i="1" l="1"/>
  <c r="F34" i="3"/>
  <c r="F33" i="3"/>
  <c r="F33" i="1"/>
  <c r="F20" i="3" l="1"/>
  <c r="F20" i="1"/>
  <c r="F31" i="3"/>
  <c r="F31" i="1"/>
  <c r="F32" i="3"/>
  <c r="F32" i="1"/>
  <c r="F30" i="3"/>
  <c r="F30" i="1"/>
  <c r="F29" i="3"/>
  <c r="F29" i="1"/>
  <c r="F28" i="3"/>
  <c r="F28" i="1"/>
  <c r="F27" i="3"/>
  <c r="F27" i="1"/>
  <c r="F26" i="3"/>
  <c r="F26" i="1"/>
  <c r="F25" i="3"/>
  <c r="F25" i="1"/>
  <c r="F24" i="3"/>
  <c r="F24" i="1"/>
  <c r="F23" i="3"/>
  <c r="F23" i="1"/>
  <c r="F22" i="3"/>
  <c r="F22" i="1"/>
  <c r="F21" i="3"/>
  <c r="F21" i="1"/>
  <c r="F19" i="3"/>
  <c r="F19" i="1"/>
  <c r="F18" i="3"/>
  <c r="F18" i="1"/>
  <c r="F17" i="3"/>
  <c r="F17" i="1"/>
  <c r="F15" i="3"/>
  <c r="F15" i="1"/>
  <c r="F16" i="3"/>
  <c r="F16" i="1"/>
  <c r="F14" i="3"/>
  <c r="F14" i="1"/>
  <c r="F13" i="3"/>
  <c r="F13" i="1"/>
  <c r="F12" i="3"/>
  <c r="F12" i="1"/>
  <c r="F11" i="3"/>
  <c r="F11" i="1"/>
  <c r="F10" i="3"/>
  <c r="F10" i="1"/>
  <c r="F9" i="3"/>
  <c r="F9" i="1"/>
  <c r="F8" i="3"/>
  <c r="F8" i="1"/>
  <c r="F7" i="3"/>
  <c r="F7" i="1"/>
  <c r="F6" i="3"/>
  <c r="F6" i="1"/>
  <c r="F5" i="3"/>
  <c r="F5" i="1"/>
</calcChain>
</file>

<file path=xl/sharedStrings.xml><?xml version="1.0" encoding="utf-8"?>
<sst xmlns="http://schemas.openxmlformats.org/spreadsheetml/2006/main" count="148" uniqueCount="81">
  <si>
    <t>STT</t>
  </si>
  <si>
    <t>TÊN HÀNG</t>
  </si>
  <si>
    <t>ĐVT</t>
  </si>
  <si>
    <t>SL</t>
  </si>
  <si>
    <t>ĐƠN GIÁ</t>
  </si>
  <si>
    <t>THÀNH TIỀN</t>
  </si>
  <si>
    <t>kg</t>
  </si>
  <si>
    <t>Đá hộc</t>
  </si>
  <si>
    <t>khối</t>
  </si>
  <si>
    <t>đá 1-2</t>
  </si>
  <si>
    <t>Thép buôc</t>
  </si>
  <si>
    <t>Sắt 12 tico</t>
  </si>
  <si>
    <t>cây</t>
  </si>
  <si>
    <t>sắt 6</t>
  </si>
  <si>
    <t>tôn xốp xanh 0.45 hoa sen</t>
  </si>
  <si>
    <t>m V</t>
  </si>
  <si>
    <t>tôn lạnh xanh-hoa sen</t>
  </si>
  <si>
    <t>hộp kẻm 30x60.18</t>
  </si>
  <si>
    <t>ống kẻm 48.16</t>
  </si>
  <si>
    <t>đinh típ 5p</t>
  </si>
  <si>
    <t>gói</t>
  </si>
  <si>
    <t>Ke tôn Zác nắp đậy</t>
  </si>
  <si>
    <t>hộp</t>
  </si>
  <si>
    <t>Sơn nhủ A9 0,7</t>
  </si>
  <si>
    <t>Vôi</t>
  </si>
  <si>
    <t>Cát</t>
  </si>
  <si>
    <t>đá bây đỗ nền</t>
  </si>
  <si>
    <t>gạch táplo</t>
  </si>
  <si>
    <t>viên</t>
  </si>
  <si>
    <t>m</t>
  </si>
  <si>
    <t>tôn k90</t>
  </si>
  <si>
    <t>bàn lề cối</t>
  </si>
  <si>
    <t>cái</t>
  </si>
  <si>
    <t>đinh viền</t>
  </si>
  <si>
    <t>sơn nhủ</t>
  </si>
  <si>
    <t>chổi</t>
  </si>
  <si>
    <t>chốt vòng</t>
  </si>
  <si>
    <t>khóa cầu</t>
  </si>
  <si>
    <t>tai khóa</t>
  </si>
  <si>
    <t>tay câm cựa 4 chiều</t>
  </si>
  <si>
    <t>tiến công thợ xây</t>
  </si>
  <si>
    <t>công</t>
  </si>
  <si>
    <t>tiền công thợ làm cửa</t>
  </si>
  <si>
    <t>mét</t>
  </si>
  <si>
    <t>gạch ốp tường 40</t>
  </si>
  <si>
    <t>gạch ốp vệ sinh N312</t>
  </si>
  <si>
    <t>bồn vệ sinh</t>
  </si>
  <si>
    <t>ông nhựa 90</t>
  </si>
  <si>
    <t>co 90</t>
  </si>
  <si>
    <t>T90</t>
  </si>
  <si>
    <t>keo 50g</t>
  </si>
  <si>
    <t>tuyp</t>
  </si>
  <si>
    <t xml:space="preserve">ông công trình phụ+công </t>
  </si>
  <si>
    <t>xi măng bỉm sơn</t>
  </si>
  <si>
    <t>biễn đá</t>
  </si>
  <si>
    <t>hộp kẻm 20x40(làm cửa)</t>
  </si>
  <si>
    <t>ống kẻm 21x21(làm trụ bể nước)</t>
  </si>
  <si>
    <t>ống kẻm 48x 21</t>
  </si>
  <si>
    <t>44.429.000</t>
  </si>
  <si>
    <t>Tổng</t>
  </si>
  <si>
    <t>2.800.000</t>
  </si>
  <si>
    <t>ghi chú</t>
  </si>
  <si>
    <t>Làm giá trụ bồn nước</t>
  </si>
  <si>
    <t>ống kẻm 21x21</t>
  </si>
  <si>
    <t>làm mái che trước</t>
  </si>
  <si>
    <t>tôn k60</t>
  </si>
  <si>
    <t>làm cưa chính và của sổ</t>
  </si>
  <si>
    <t>nhận 2 đợt từ quỹ diễn đàn</t>
  </si>
  <si>
    <t>30.000.000</t>
  </si>
  <si>
    <t>nhận từ rau sạch đông anh</t>
  </si>
  <si>
    <t>10.000.000</t>
  </si>
  <si>
    <t xml:space="preserve">             44.429.000</t>
  </si>
  <si>
    <t>.- 4429000</t>
  </si>
  <si>
    <t>bốn mươi tư triệu bốn trăm hai chín ngàn đồng</t>
  </si>
  <si>
    <t>ba mươi triệu đồng</t>
  </si>
  <si>
    <t>mười triêu đồng</t>
  </si>
  <si>
    <t>40.000.000</t>
  </si>
  <si>
    <t>bốn mươi triệu đồng</t>
  </si>
  <si>
    <t>Tổng chi</t>
  </si>
  <si>
    <t>Tổng thu</t>
  </si>
  <si>
    <t>CHI TIẾT CHI PHÍ NNMƯ SỐ 24(CẨM XUYÊN -HÀ TĨNH)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</si>
</sst>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  <numFmt numFmtId="167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6" fontId="0" fillId="0" borderId="0" xfId="1" applyNumberFormat="1" applyFont="1" applyAlignment="1">
      <alignment vertical="center"/>
    </xf>
    <xf numFmtId="0" fontId="4" fillId="0" borderId="0" xfId="0" applyFont="1"/>
    <xf numFmtId="166" fontId="2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 applyAlignment="1">
      <alignment horizontal="right"/>
    </xf>
    <xf numFmtId="166" fontId="0" fillId="0" borderId="0" xfId="1" applyNumberFormat="1" applyFont="1" applyAlignment="1">
      <alignment horizontal="right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43" fontId="2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1" workbookViewId="0">
      <selection activeCell="A49" sqref="A49:A55"/>
    </sheetView>
  </sheetViews>
  <sheetFormatPr defaultRowHeight="15" x14ac:dyDescent="0.25"/>
  <cols>
    <col min="1" max="1" width="5.85546875" customWidth="1"/>
    <col min="2" max="2" width="31.5703125" customWidth="1"/>
    <col min="3" max="3" width="10.85546875" customWidth="1"/>
    <col min="4" max="6" width="15.42578125" customWidth="1"/>
    <col min="7" max="7" width="23.85546875" customWidth="1"/>
  </cols>
  <sheetData>
    <row r="1" spans="1:11" x14ac:dyDescent="0.25">
      <c r="A1" s="18" t="s">
        <v>80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61</v>
      </c>
    </row>
    <row r="4" spans="1:11" x14ac:dyDescent="0.25">
      <c r="A4" s="1">
        <v>1</v>
      </c>
      <c r="B4" s="1" t="s">
        <v>53</v>
      </c>
      <c r="C4" s="1" t="s">
        <v>6</v>
      </c>
      <c r="D4" s="1">
        <v>2500</v>
      </c>
      <c r="E4" s="10">
        <v>138</v>
      </c>
      <c r="F4" s="14">
        <v>3450000</v>
      </c>
      <c r="G4" s="9"/>
    </row>
    <row r="5" spans="1:11" x14ac:dyDescent="0.25">
      <c r="A5">
        <v>2</v>
      </c>
      <c r="B5" t="s">
        <v>7</v>
      </c>
      <c r="C5" t="s">
        <v>8</v>
      </c>
      <c r="D5">
        <v>4</v>
      </c>
      <c r="E5" s="6">
        <v>235000</v>
      </c>
      <c r="F5" s="6">
        <f t="shared" ref="F5:F11" si="0">E5*D5</f>
        <v>940000</v>
      </c>
      <c r="G5" s="6"/>
    </row>
    <row r="6" spans="1:11" x14ac:dyDescent="0.25">
      <c r="A6">
        <v>3</v>
      </c>
      <c r="B6" t="s">
        <v>9</v>
      </c>
      <c r="D6">
        <v>3</v>
      </c>
      <c r="E6" s="6">
        <v>300000</v>
      </c>
      <c r="F6" s="6">
        <f t="shared" si="0"/>
        <v>900000</v>
      </c>
      <c r="G6" s="6"/>
    </row>
    <row r="7" spans="1:11" x14ac:dyDescent="0.25">
      <c r="A7">
        <v>4</v>
      </c>
      <c r="B7" t="s">
        <v>10</v>
      </c>
      <c r="C7" t="s">
        <v>6</v>
      </c>
      <c r="D7">
        <v>1</v>
      </c>
      <c r="E7" s="6">
        <v>18000</v>
      </c>
      <c r="F7" s="6">
        <f t="shared" si="0"/>
        <v>18000</v>
      </c>
      <c r="G7" s="6"/>
    </row>
    <row r="8" spans="1:11" x14ac:dyDescent="0.25">
      <c r="A8">
        <v>5</v>
      </c>
      <c r="B8" t="s">
        <v>11</v>
      </c>
      <c r="C8" t="s">
        <v>12</v>
      </c>
      <c r="D8">
        <v>5</v>
      </c>
      <c r="E8" s="6">
        <v>124000</v>
      </c>
      <c r="F8" s="6">
        <f t="shared" si="0"/>
        <v>620000</v>
      </c>
      <c r="G8" s="6"/>
    </row>
    <row r="9" spans="1:11" x14ac:dyDescent="0.25">
      <c r="A9">
        <v>6</v>
      </c>
      <c r="B9" t="s">
        <v>13</v>
      </c>
      <c r="C9" t="s">
        <v>6</v>
      </c>
      <c r="D9">
        <v>13</v>
      </c>
      <c r="E9" s="6">
        <v>12000</v>
      </c>
      <c r="F9" s="6">
        <f t="shared" si="0"/>
        <v>156000</v>
      </c>
      <c r="G9" s="6"/>
    </row>
    <row r="10" spans="1:11" x14ac:dyDescent="0.25">
      <c r="A10">
        <v>7</v>
      </c>
      <c r="B10" t="s">
        <v>14</v>
      </c>
      <c r="C10" t="s">
        <v>15</v>
      </c>
      <c r="D10">
        <v>29.96</v>
      </c>
      <c r="E10" s="6">
        <v>175000</v>
      </c>
      <c r="F10" s="6">
        <f t="shared" si="0"/>
        <v>5243000</v>
      </c>
      <c r="G10" s="6"/>
    </row>
    <row r="11" spans="1:11" x14ac:dyDescent="0.25">
      <c r="A11">
        <v>8</v>
      </c>
      <c r="B11" s="12" t="s">
        <v>16</v>
      </c>
      <c r="C11" s="12"/>
      <c r="D11" s="12">
        <v>10</v>
      </c>
      <c r="E11" s="11">
        <v>100000</v>
      </c>
      <c r="F11" s="11">
        <f t="shared" si="0"/>
        <v>1000000</v>
      </c>
      <c r="G11" s="21" t="s">
        <v>64</v>
      </c>
    </row>
    <row r="12" spans="1:11" x14ac:dyDescent="0.25">
      <c r="A12">
        <v>9</v>
      </c>
      <c r="B12" t="s">
        <v>17</v>
      </c>
      <c r="C12" t="s">
        <v>12</v>
      </c>
      <c r="D12">
        <v>7</v>
      </c>
      <c r="E12" s="6">
        <v>245000</v>
      </c>
      <c r="F12" s="6">
        <f t="shared" ref="F12:F19" si="1">D12*E12</f>
        <v>1715000</v>
      </c>
      <c r="G12" s="6"/>
    </row>
    <row r="13" spans="1:11" x14ac:dyDescent="0.25">
      <c r="A13">
        <v>10</v>
      </c>
      <c r="B13" t="s">
        <v>18</v>
      </c>
      <c r="C13" t="s">
        <v>12</v>
      </c>
      <c r="D13">
        <v>1</v>
      </c>
      <c r="E13" s="6">
        <v>257000</v>
      </c>
      <c r="F13" s="6">
        <f t="shared" si="1"/>
        <v>257000</v>
      </c>
      <c r="G13" s="6"/>
    </row>
    <row r="14" spans="1:11" x14ac:dyDescent="0.25">
      <c r="A14">
        <v>11</v>
      </c>
      <c r="B14" t="s">
        <v>19</v>
      </c>
      <c r="C14" t="s">
        <v>20</v>
      </c>
      <c r="D14">
        <v>1</v>
      </c>
      <c r="E14" s="6">
        <v>75000</v>
      </c>
      <c r="F14" s="6">
        <f t="shared" si="1"/>
        <v>75000</v>
      </c>
      <c r="G14" s="6"/>
    </row>
    <row r="15" spans="1:11" x14ac:dyDescent="0.25">
      <c r="A15">
        <v>12</v>
      </c>
      <c r="B15" t="s">
        <v>21</v>
      </c>
      <c r="C15" t="s">
        <v>22</v>
      </c>
      <c r="D15">
        <v>1</v>
      </c>
      <c r="E15" s="6">
        <v>140000</v>
      </c>
      <c r="F15" s="6">
        <f t="shared" si="1"/>
        <v>140000</v>
      </c>
      <c r="G15" s="6"/>
    </row>
    <row r="16" spans="1:11" x14ac:dyDescent="0.25">
      <c r="A16">
        <v>13</v>
      </c>
      <c r="B16" t="s">
        <v>23</v>
      </c>
      <c r="C16" t="s">
        <v>22</v>
      </c>
      <c r="D16">
        <v>1</v>
      </c>
      <c r="E16" s="6">
        <v>55000</v>
      </c>
      <c r="F16" s="11">
        <f t="shared" si="1"/>
        <v>55000</v>
      </c>
      <c r="G16" s="6"/>
    </row>
    <row r="17" spans="1:7" x14ac:dyDescent="0.25">
      <c r="A17">
        <v>14</v>
      </c>
      <c r="B17" t="s">
        <v>24</v>
      </c>
      <c r="C17" t="s">
        <v>6</v>
      </c>
      <c r="D17">
        <v>2</v>
      </c>
      <c r="E17" s="6">
        <v>75000</v>
      </c>
      <c r="F17" s="6">
        <f t="shared" si="1"/>
        <v>150000</v>
      </c>
      <c r="G17" s="6"/>
    </row>
    <row r="18" spans="1:7" x14ac:dyDescent="0.25">
      <c r="A18">
        <v>15</v>
      </c>
      <c r="B18" t="s">
        <v>25</v>
      </c>
      <c r="C18" t="s">
        <v>8</v>
      </c>
      <c r="D18">
        <v>15</v>
      </c>
      <c r="E18" s="6">
        <v>220000</v>
      </c>
      <c r="F18" s="6">
        <f t="shared" si="1"/>
        <v>3300000</v>
      </c>
      <c r="G18" s="6"/>
    </row>
    <row r="19" spans="1:7" x14ac:dyDescent="0.25">
      <c r="A19">
        <v>16</v>
      </c>
      <c r="B19" t="s">
        <v>26</v>
      </c>
      <c r="C19" t="s">
        <v>8</v>
      </c>
      <c r="D19">
        <v>5</v>
      </c>
      <c r="E19" s="6">
        <v>140000</v>
      </c>
      <c r="F19" s="6">
        <f t="shared" si="1"/>
        <v>700000</v>
      </c>
      <c r="G19" s="6"/>
    </row>
    <row r="20" spans="1:7" x14ac:dyDescent="0.25">
      <c r="A20">
        <v>17</v>
      </c>
      <c r="B20" t="s">
        <v>27</v>
      </c>
      <c r="C20" t="s">
        <v>28</v>
      </c>
      <c r="D20">
        <v>1750</v>
      </c>
      <c r="E20" s="6">
        <v>2300</v>
      </c>
      <c r="F20" s="6">
        <f>E20*D20</f>
        <v>4025000</v>
      </c>
      <c r="G20" s="6"/>
    </row>
    <row r="21" spans="1:7" x14ac:dyDescent="0.25">
      <c r="A21">
        <v>18</v>
      </c>
      <c r="B21" s="12" t="s">
        <v>65</v>
      </c>
      <c r="C21" s="12" t="s">
        <v>29</v>
      </c>
      <c r="D21" s="12">
        <v>6.1</v>
      </c>
      <c r="E21" s="11">
        <v>420000</v>
      </c>
      <c r="F21" s="11">
        <f t="shared" ref="F21:F32" si="2">D21*E21</f>
        <v>2562000</v>
      </c>
      <c r="G21" s="22" t="s">
        <v>66</v>
      </c>
    </row>
    <row r="22" spans="1:7" x14ac:dyDescent="0.25">
      <c r="A22">
        <v>19</v>
      </c>
      <c r="B22" s="12" t="s">
        <v>30</v>
      </c>
      <c r="C22" s="12" t="s">
        <v>29</v>
      </c>
      <c r="D22" s="12">
        <v>2.4</v>
      </c>
      <c r="E22" s="11">
        <v>60000</v>
      </c>
      <c r="F22" s="11">
        <f t="shared" si="2"/>
        <v>144000</v>
      </c>
      <c r="G22" s="6"/>
    </row>
    <row r="23" spans="1:7" x14ac:dyDescent="0.25">
      <c r="A23">
        <v>20</v>
      </c>
      <c r="B23" t="s">
        <v>31</v>
      </c>
      <c r="C23" t="s">
        <v>32</v>
      </c>
      <c r="D23">
        <v>10</v>
      </c>
      <c r="E23" s="6">
        <v>8000</v>
      </c>
      <c r="F23" s="6">
        <f t="shared" si="2"/>
        <v>80000</v>
      </c>
      <c r="G23" s="6"/>
    </row>
    <row r="24" spans="1:7" x14ac:dyDescent="0.25">
      <c r="A24">
        <v>21</v>
      </c>
      <c r="B24" t="s">
        <v>33</v>
      </c>
      <c r="C24" t="s">
        <v>6</v>
      </c>
      <c r="D24">
        <v>0.3</v>
      </c>
      <c r="E24" s="6">
        <v>70000</v>
      </c>
      <c r="F24" s="6">
        <f t="shared" si="2"/>
        <v>21000</v>
      </c>
      <c r="G24" s="6"/>
    </row>
    <row r="25" spans="1:7" x14ac:dyDescent="0.25">
      <c r="A25">
        <v>22</v>
      </c>
      <c r="B25" t="s">
        <v>34</v>
      </c>
      <c r="C25" t="s">
        <v>22</v>
      </c>
      <c r="D25">
        <v>1</v>
      </c>
      <c r="E25" s="6">
        <v>12000</v>
      </c>
      <c r="F25" s="6">
        <f t="shared" si="2"/>
        <v>12000</v>
      </c>
      <c r="G25" s="6"/>
    </row>
    <row r="26" spans="1:7" x14ac:dyDescent="0.25">
      <c r="A26">
        <v>23</v>
      </c>
      <c r="B26" t="s">
        <v>35</v>
      </c>
      <c r="C26" t="s">
        <v>32</v>
      </c>
      <c r="D26">
        <v>1</v>
      </c>
      <c r="E26" s="6">
        <v>20000</v>
      </c>
      <c r="F26" s="6">
        <f t="shared" si="2"/>
        <v>20000</v>
      </c>
      <c r="G26" s="6"/>
    </row>
    <row r="27" spans="1:7" x14ac:dyDescent="0.25">
      <c r="A27">
        <v>24</v>
      </c>
      <c r="B27" t="s">
        <v>36</v>
      </c>
      <c r="C27" t="s">
        <v>32</v>
      </c>
      <c r="D27">
        <v>4</v>
      </c>
      <c r="E27" s="6">
        <v>10000</v>
      </c>
      <c r="F27" s="6">
        <f t="shared" si="2"/>
        <v>40000</v>
      </c>
      <c r="G27" s="6"/>
    </row>
    <row r="28" spans="1:7" x14ac:dyDescent="0.25">
      <c r="A28">
        <v>25</v>
      </c>
      <c r="B28" t="s">
        <v>37</v>
      </c>
      <c r="C28" t="s">
        <v>32</v>
      </c>
      <c r="D28">
        <v>1</v>
      </c>
      <c r="E28" s="6">
        <v>30000</v>
      </c>
      <c r="F28" s="6">
        <f t="shared" si="2"/>
        <v>30000</v>
      </c>
      <c r="G28" s="6"/>
    </row>
    <row r="29" spans="1:7" x14ac:dyDescent="0.25">
      <c r="A29">
        <v>26</v>
      </c>
      <c r="B29" t="s">
        <v>38</v>
      </c>
      <c r="C29" t="s">
        <v>32</v>
      </c>
      <c r="D29">
        <v>2</v>
      </c>
      <c r="E29" s="6">
        <v>3000</v>
      </c>
      <c r="F29" s="6">
        <f t="shared" si="2"/>
        <v>6000</v>
      </c>
      <c r="G29" s="6"/>
    </row>
    <row r="30" spans="1:7" x14ac:dyDescent="0.25">
      <c r="A30">
        <v>27</v>
      </c>
      <c r="B30" t="s">
        <v>39</v>
      </c>
      <c r="C30" t="s">
        <v>32</v>
      </c>
      <c r="D30">
        <v>1</v>
      </c>
      <c r="E30" s="6">
        <v>40000</v>
      </c>
      <c r="F30" s="6">
        <f t="shared" si="2"/>
        <v>40000</v>
      </c>
      <c r="G30" s="6"/>
    </row>
    <row r="31" spans="1:7" x14ac:dyDescent="0.25">
      <c r="A31">
        <v>28</v>
      </c>
      <c r="B31" t="s">
        <v>40</v>
      </c>
      <c r="C31" t="s">
        <v>41</v>
      </c>
      <c r="D31">
        <v>37</v>
      </c>
      <c r="E31" s="6">
        <v>300000</v>
      </c>
      <c r="F31" s="6">
        <f t="shared" si="2"/>
        <v>11100000</v>
      </c>
      <c r="G31" s="6"/>
    </row>
    <row r="32" spans="1:7" x14ac:dyDescent="0.25">
      <c r="A32">
        <v>29</v>
      </c>
      <c r="B32" t="s">
        <v>42</v>
      </c>
      <c r="C32" t="s">
        <v>43</v>
      </c>
      <c r="D32">
        <v>6</v>
      </c>
      <c r="E32" s="6">
        <v>284000</v>
      </c>
      <c r="F32" s="6">
        <f t="shared" si="2"/>
        <v>1704000</v>
      </c>
      <c r="G32" s="6"/>
    </row>
    <row r="33" spans="1:7" x14ac:dyDescent="0.25">
      <c r="A33">
        <v>30</v>
      </c>
      <c r="B33" t="s">
        <v>44</v>
      </c>
      <c r="C33" t="s">
        <v>43</v>
      </c>
      <c r="D33">
        <v>7</v>
      </c>
      <c r="E33" s="6">
        <v>70000</v>
      </c>
      <c r="F33" s="20">
        <f t="shared" ref="F33:F39" si="3">D33*E33</f>
        <v>490000</v>
      </c>
      <c r="G33" s="7"/>
    </row>
    <row r="34" spans="1:7" x14ac:dyDescent="0.25">
      <c r="A34">
        <v>31</v>
      </c>
      <c r="B34" t="s">
        <v>45</v>
      </c>
      <c r="C34" t="s">
        <v>43</v>
      </c>
      <c r="D34">
        <v>2</v>
      </c>
      <c r="E34">
        <v>90000</v>
      </c>
      <c r="F34" s="6">
        <f t="shared" si="3"/>
        <v>180000</v>
      </c>
      <c r="G34" s="6"/>
    </row>
    <row r="35" spans="1:7" x14ac:dyDescent="0.25">
      <c r="A35">
        <v>32</v>
      </c>
      <c r="B35" t="s">
        <v>46</v>
      </c>
      <c r="C35" t="s">
        <v>32</v>
      </c>
      <c r="D35">
        <v>1</v>
      </c>
      <c r="E35" s="2">
        <v>180</v>
      </c>
      <c r="F35" s="8">
        <f t="shared" si="3"/>
        <v>180</v>
      </c>
      <c r="G35" s="8"/>
    </row>
    <row r="36" spans="1:7" x14ac:dyDescent="0.25">
      <c r="A36">
        <v>33</v>
      </c>
      <c r="B36" t="s">
        <v>47</v>
      </c>
      <c r="C36" t="s">
        <v>29</v>
      </c>
      <c r="D36">
        <v>5</v>
      </c>
      <c r="E36" s="2">
        <v>50</v>
      </c>
      <c r="F36" s="8">
        <f t="shared" si="3"/>
        <v>250</v>
      </c>
      <c r="G36" s="8"/>
    </row>
    <row r="37" spans="1:7" x14ac:dyDescent="0.25">
      <c r="A37">
        <v>34</v>
      </c>
      <c r="B37" t="s">
        <v>48</v>
      </c>
      <c r="C37" t="s">
        <v>32</v>
      </c>
      <c r="D37">
        <v>5</v>
      </c>
      <c r="E37" s="2">
        <v>25</v>
      </c>
      <c r="F37" s="8">
        <f t="shared" si="3"/>
        <v>125</v>
      </c>
      <c r="G37" s="8"/>
    </row>
    <row r="38" spans="1:7" x14ac:dyDescent="0.25">
      <c r="A38">
        <v>35</v>
      </c>
      <c r="B38" t="s">
        <v>49</v>
      </c>
      <c r="C38" t="s">
        <v>32</v>
      </c>
      <c r="D38">
        <v>1</v>
      </c>
      <c r="E38" s="2">
        <v>35</v>
      </c>
      <c r="F38" s="8">
        <f t="shared" si="3"/>
        <v>35</v>
      </c>
      <c r="G38" s="8"/>
    </row>
    <row r="39" spans="1:7" x14ac:dyDescent="0.25">
      <c r="A39">
        <v>36</v>
      </c>
      <c r="B39" t="s">
        <v>50</v>
      </c>
      <c r="C39" t="s">
        <v>51</v>
      </c>
      <c r="D39">
        <v>1</v>
      </c>
      <c r="E39" s="2">
        <v>8</v>
      </c>
      <c r="F39" s="8">
        <f t="shared" si="3"/>
        <v>8</v>
      </c>
      <c r="G39" s="8"/>
    </row>
    <row r="40" spans="1:7" x14ac:dyDescent="0.25">
      <c r="A40">
        <v>37</v>
      </c>
      <c r="B40" t="s">
        <v>52</v>
      </c>
      <c r="E40" s="2"/>
      <c r="F40" s="19" t="s">
        <v>60</v>
      </c>
      <c r="G40" s="2"/>
    </row>
    <row r="41" spans="1:7" x14ac:dyDescent="0.25">
      <c r="A41">
        <v>38</v>
      </c>
      <c r="B41" t="s">
        <v>54</v>
      </c>
      <c r="C41" t="s">
        <v>32</v>
      </c>
      <c r="D41">
        <v>1</v>
      </c>
      <c r="E41" s="2">
        <v>450</v>
      </c>
      <c r="F41" s="2">
        <f>D41*E41</f>
        <v>450</v>
      </c>
      <c r="G41" s="2"/>
    </row>
    <row r="42" spans="1:7" x14ac:dyDescent="0.25">
      <c r="A42">
        <v>39</v>
      </c>
      <c r="B42" s="12" t="s">
        <v>55</v>
      </c>
      <c r="C42" s="12" t="s">
        <v>12</v>
      </c>
      <c r="D42" s="12">
        <v>5</v>
      </c>
      <c r="E42" s="13">
        <v>131</v>
      </c>
      <c r="F42" s="13">
        <f>D42*E42</f>
        <v>655</v>
      </c>
      <c r="G42" s="23" t="s">
        <v>62</v>
      </c>
    </row>
    <row r="43" spans="1:7" x14ac:dyDescent="0.25">
      <c r="A43">
        <v>40</v>
      </c>
      <c r="B43" s="12" t="s">
        <v>63</v>
      </c>
      <c r="C43" s="12" t="s">
        <v>12</v>
      </c>
      <c r="D43" s="12">
        <v>1</v>
      </c>
      <c r="E43" s="13">
        <v>131</v>
      </c>
      <c r="F43" s="13">
        <f>D43*E43</f>
        <v>131</v>
      </c>
      <c r="G43" s="2"/>
    </row>
    <row r="44" spans="1:7" x14ac:dyDescent="0.25">
      <c r="A44">
        <v>41</v>
      </c>
      <c r="B44" s="12" t="s">
        <v>57</v>
      </c>
      <c r="C44" s="12" t="s">
        <v>12</v>
      </c>
      <c r="D44" s="12">
        <v>2</v>
      </c>
      <c r="E44" s="13">
        <v>311</v>
      </c>
      <c r="F44" s="13">
        <f>D44*E44</f>
        <v>622</v>
      </c>
      <c r="G44" s="2"/>
    </row>
    <row r="45" spans="1:7" ht="21" x14ac:dyDescent="0.35">
      <c r="A45">
        <v>42</v>
      </c>
      <c r="B45" s="15" t="s">
        <v>78</v>
      </c>
      <c r="E45" s="2"/>
      <c r="F45" s="25" t="s">
        <v>71</v>
      </c>
      <c r="G45" s="2" t="s">
        <v>73</v>
      </c>
    </row>
    <row r="46" spans="1:7" ht="18.75" x14ac:dyDescent="0.3">
      <c r="A46">
        <v>43</v>
      </c>
      <c r="B46" s="28" t="s">
        <v>79</v>
      </c>
      <c r="E46" s="2"/>
      <c r="F46" s="25"/>
      <c r="G46" s="2"/>
    </row>
    <row r="47" spans="1:7" x14ac:dyDescent="0.25">
      <c r="A47">
        <v>44</v>
      </c>
      <c r="B47" s="24" t="s">
        <v>67</v>
      </c>
      <c r="E47" s="26" t="s">
        <v>68</v>
      </c>
      <c r="F47" s="25"/>
      <c r="G47" s="2" t="s">
        <v>74</v>
      </c>
    </row>
    <row r="48" spans="1:7" x14ac:dyDescent="0.25">
      <c r="A48">
        <v>45</v>
      </c>
      <c r="B48" s="24" t="s">
        <v>69</v>
      </c>
      <c r="E48" s="26" t="s">
        <v>70</v>
      </c>
      <c r="F48" s="25"/>
      <c r="G48" s="2" t="s">
        <v>75</v>
      </c>
    </row>
    <row r="49" spans="2:7" ht="18.75" x14ac:dyDescent="0.3">
      <c r="B49" s="28"/>
      <c r="E49" s="27" t="s">
        <v>76</v>
      </c>
      <c r="F49" s="27" t="s">
        <v>76</v>
      </c>
      <c r="G49" s="2" t="s">
        <v>77</v>
      </c>
    </row>
    <row r="50" spans="2:7" x14ac:dyDescent="0.25">
      <c r="E50" s="2"/>
      <c r="F50" s="16" t="s">
        <v>72</v>
      </c>
      <c r="G50" s="2"/>
    </row>
    <row r="51" spans="2:7" x14ac:dyDescent="0.25">
      <c r="E51" s="2"/>
      <c r="G51" s="2"/>
    </row>
    <row r="52" spans="2:7" x14ac:dyDescent="0.25">
      <c r="E52" s="2"/>
      <c r="G52" s="2"/>
    </row>
    <row r="53" spans="2:7" x14ac:dyDescent="0.25">
      <c r="E53" s="2"/>
      <c r="G53" s="2"/>
    </row>
    <row r="54" spans="2:7" x14ac:dyDescent="0.25">
      <c r="E54" s="2"/>
      <c r="G54" s="2"/>
    </row>
    <row r="55" spans="2:7" x14ac:dyDescent="0.25">
      <c r="E55" s="2"/>
    </row>
  </sheetData>
  <mergeCells count="1">
    <mergeCell ref="A1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M15" sqref="M15"/>
    </sheetView>
  </sheetViews>
  <sheetFormatPr defaultRowHeight="15" x14ac:dyDescent="0.25"/>
  <cols>
    <col min="2" max="2" width="20" customWidth="1"/>
    <col min="3" max="3" width="12.140625" customWidth="1"/>
    <col min="4" max="4" width="10.28515625" customWidth="1"/>
    <col min="5" max="5" width="12.140625" customWidth="1"/>
    <col min="6" max="6" width="17" customWidth="1"/>
  </cols>
  <sheetData>
    <row r="1" spans="1:10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"/>
      <c r="D3" s="1"/>
      <c r="E3" s="1"/>
      <c r="F3" s="1"/>
    </row>
    <row r="4" spans="1:10" x14ac:dyDescent="0.25">
      <c r="C4" s="5"/>
      <c r="D4" s="5"/>
      <c r="E4" s="2"/>
      <c r="F4" s="3"/>
    </row>
    <row r="5" spans="1:10" x14ac:dyDescent="0.25">
      <c r="C5" s="5"/>
      <c r="D5" s="5"/>
      <c r="E5" s="2"/>
      <c r="F5" s="2"/>
    </row>
    <row r="6" spans="1:10" x14ac:dyDescent="0.25">
      <c r="C6" s="5"/>
      <c r="D6" s="5"/>
      <c r="E6" s="2"/>
      <c r="F6" s="2"/>
    </row>
    <row r="7" spans="1:10" x14ac:dyDescent="0.25">
      <c r="C7" s="5"/>
      <c r="D7" s="5"/>
      <c r="E7" s="2"/>
      <c r="F7" s="2"/>
    </row>
    <row r="8" spans="1:10" x14ac:dyDescent="0.25">
      <c r="C8" s="5"/>
      <c r="D8" s="5"/>
      <c r="E8" s="2"/>
      <c r="F8" s="2"/>
    </row>
    <row r="9" spans="1:10" x14ac:dyDescent="0.25">
      <c r="C9" s="5"/>
      <c r="D9" s="5"/>
      <c r="E9" s="2"/>
      <c r="F9" s="2"/>
    </row>
    <row r="10" spans="1:10" x14ac:dyDescent="0.25">
      <c r="C10" s="5"/>
      <c r="D10" s="5"/>
      <c r="E10" s="2"/>
      <c r="F10" s="2"/>
    </row>
    <row r="11" spans="1:10" x14ac:dyDescent="0.25">
      <c r="C11" s="5"/>
      <c r="D11" s="5"/>
      <c r="E11" s="2"/>
      <c r="F11" s="2"/>
    </row>
    <row r="12" spans="1:10" x14ac:dyDescent="0.25">
      <c r="C12" s="5"/>
      <c r="D12" s="5"/>
      <c r="E12" s="2"/>
      <c r="F12" s="2"/>
    </row>
    <row r="13" spans="1:10" x14ac:dyDescent="0.25">
      <c r="C13" s="5"/>
      <c r="D13" s="5"/>
      <c r="E13" s="2"/>
      <c r="F13" s="2"/>
    </row>
    <row r="14" spans="1:10" x14ac:dyDescent="0.25">
      <c r="C14" s="5"/>
      <c r="D14" s="5"/>
      <c r="E14" s="2"/>
      <c r="F14" s="2"/>
    </row>
    <row r="15" spans="1:10" x14ac:dyDescent="0.25">
      <c r="C15" s="5"/>
      <c r="D15" s="5"/>
      <c r="E15" s="2"/>
      <c r="F15" s="2"/>
    </row>
    <row r="16" spans="1:10" x14ac:dyDescent="0.25">
      <c r="C16" s="5"/>
      <c r="D16" s="5"/>
      <c r="E16" s="2"/>
      <c r="F16" s="2"/>
    </row>
    <row r="17" spans="3:6" x14ac:dyDescent="0.25">
      <c r="C17" s="5"/>
      <c r="D17" s="5"/>
      <c r="E17" s="2"/>
      <c r="F17" s="4"/>
    </row>
    <row r="18" spans="3:6" x14ac:dyDescent="0.25">
      <c r="C18" s="5"/>
      <c r="D18" s="5"/>
      <c r="E18" s="2"/>
      <c r="F18" s="2"/>
    </row>
    <row r="19" spans="3:6" x14ac:dyDescent="0.25">
      <c r="C19" s="5"/>
      <c r="D19" s="5"/>
      <c r="E19" s="2"/>
      <c r="F19" s="2"/>
    </row>
    <row r="20" spans="3:6" x14ac:dyDescent="0.25">
      <c r="C20" s="5"/>
      <c r="D20" s="5"/>
      <c r="E20" s="4"/>
      <c r="F20" s="2"/>
    </row>
    <row r="21" spans="3:6" x14ac:dyDescent="0.25">
      <c r="C21" s="5"/>
      <c r="D21" s="5"/>
      <c r="E21" s="3"/>
      <c r="F21" s="2"/>
    </row>
    <row r="22" spans="3:6" x14ac:dyDescent="0.25">
      <c r="C22" s="5"/>
      <c r="D22" s="5"/>
      <c r="E22" s="2"/>
      <c r="F22" s="2"/>
    </row>
    <row r="23" spans="3:6" x14ac:dyDescent="0.25">
      <c r="C23" s="5"/>
      <c r="D23" s="5"/>
      <c r="E23" s="2"/>
      <c r="F23" s="2"/>
    </row>
  </sheetData>
  <mergeCells count="1">
    <mergeCell ref="A1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4"/>
  <sheetViews>
    <sheetView workbookViewId="0">
      <selection activeCell="E3" sqref="E3"/>
    </sheetView>
  </sheetViews>
  <sheetFormatPr defaultRowHeight="15" x14ac:dyDescent="0.25"/>
  <cols>
    <col min="2" max="2" width="31.5703125" customWidth="1"/>
    <col min="6" max="6" width="14.85546875" bestFit="1" customWidth="1"/>
    <col min="7" max="7" width="9.5703125" bestFit="1" customWidth="1"/>
  </cols>
  <sheetData>
    <row r="3" spans="1:7" x14ac:dyDescent="0.25">
      <c r="G3" t="s">
        <v>61</v>
      </c>
    </row>
    <row r="4" spans="1:7" x14ac:dyDescent="0.25">
      <c r="A4">
        <v>1</v>
      </c>
      <c r="B4" t="s">
        <v>53</v>
      </c>
      <c r="C4" t="s">
        <v>6</v>
      </c>
      <c r="D4">
        <v>2500</v>
      </c>
      <c r="E4" s="2">
        <v>138</v>
      </c>
      <c r="F4" s="14">
        <v>3450000</v>
      </c>
      <c r="G4" s="4"/>
    </row>
    <row r="5" spans="1:7" x14ac:dyDescent="0.25">
      <c r="E5" s="6">
        <v>235000</v>
      </c>
      <c r="F5" s="6">
        <f t="shared" ref="F5:F11" si="0">E5*D5</f>
        <v>0</v>
      </c>
      <c r="G5" s="6"/>
    </row>
    <row r="6" spans="1:7" x14ac:dyDescent="0.25">
      <c r="E6" s="6">
        <v>300000</v>
      </c>
      <c r="F6" s="6">
        <f t="shared" si="0"/>
        <v>0</v>
      </c>
      <c r="G6" s="6"/>
    </row>
    <row r="7" spans="1:7" x14ac:dyDescent="0.25">
      <c r="E7" s="6">
        <v>18000</v>
      </c>
      <c r="F7" s="6">
        <f t="shared" si="0"/>
        <v>0</v>
      </c>
      <c r="G7" s="6"/>
    </row>
    <row r="8" spans="1:7" x14ac:dyDescent="0.25">
      <c r="E8" s="6">
        <v>124000</v>
      </c>
      <c r="F8" s="6">
        <f t="shared" si="0"/>
        <v>0</v>
      </c>
      <c r="G8" s="6"/>
    </row>
    <row r="9" spans="1:7" x14ac:dyDescent="0.25">
      <c r="E9" s="6">
        <v>12000</v>
      </c>
      <c r="F9" s="6">
        <f t="shared" si="0"/>
        <v>0</v>
      </c>
      <c r="G9" s="6"/>
    </row>
    <row r="10" spans="1:7" x14ac:dyDescent="0.25">
      <c r="E10" s="6">
        <v>175000</v>
      </c>
      <c r="F10" s="6">
        <f t="shared" si="0"/>
        <v>0</v>
      </c>
      <c r="G10" s="6"/>
    </row>
    <row r="11" spans="1:7" x14ac:dyDescent="0.25">
      <c r="E11" s="6">
        <v>100000</v>
      </c>
      <c r="F11" s="6">
        <f t="shared" si="0"/>
        <v>0</v>
      </c>
      <c r="G11" s="6"/>
    </row>
    <row r="12" spans="1:7" x14ac:dyDescent="0.25">
      <c r="E12" s="6">
        <v>245000</v>
      </c>
      <c r="F12" s="6">
        <f t="shared" ref="F12:F19" si="1">D12*E12</f>
        <v>0</v>
      </c>
      <c r="G12" s="6"/>
    </row>
    <row r="13" spans="1:7" x14ac:dyDescent="0.25">
      <c r="E13" s="6">
        <v>257000</v>
      </c>
      <c r="F13" s="6">
        <f t="shared" si="1"/>
        <v>0</v>
      </c>
      <c r="G13" s="6"/>
    </row>
    <row r="14" spans="1:7" x14ac:dyDescent="0.25">
      <c r="D14">
        <v>1</v>
      </c>
      <c r="E14" s="6">
        <v>75000</v>
      </c>
      <c r="F14" s="6">
        <f t="shared" si="1"/>
        <v>75000</v>
      </c>
      <c r="G14" s="6"/>
    </row>
    <row r="15" spans="1:7" x14ac:dyDescent="0.25">
      <c r="E15" s="6">
        <v>140000</v>
      </c>
      <c r="F15" s="6">
        <f t="shared" si="1"/>
        <v>0</v>
      </c>
      <c r="G15" s="6"/>
    </row>
    <row r="16" spans="1:7" x14ac:dyDescent="0.25">
      <c r="E16" s="6">
        <v>55000</v>
      </c>
      <c r="F16" s="11">
        <f t="shared" si="1"/>
        <v>0</v>
      </c>
      <c r="G16" s="6"/>
    </row>
    <row r="17" spans="2:7" x14ac:dyDescent="0.25">
      <c r="D17">
        <v>2</v>
      </c>
      <c r="E17" s="6">
        <v>75000</v>
      </c>
      <c r="F17" s="6">
        <f t="shared" si="1"/>
        <v>150000</v>
      </c>
      <c r="G17" s="6"/>
    </row>
    <row r="18" spans="2:7" x14ac:dyDescent="0.25">
      <c r="E18" s="6">
        <v>220000</v>
      </c>
      <c r="F18" s="6">
        <f t="shared" si="1"/>
        <v>0</v>
      </c>
      <c r="G18" s="6"/>
    </row>
    <row r="19" spans="2:7" x14ac:dyDescent="0.25">
      <c r="E19" s="6">
        <v>140000</v>
      </c>
      <c r="F19" s="6">
        <f t="shared" si="1"/>
        <v>0</v>
      </c>
      <c r="G19" s="6"/>
    </row>
    <row r="20" spans="2:7" x14ac:dyDescent="0.25">
      <c r="E20" s="6">
        <v>2300</v>
      </c>
      <c r="F20" s="6">
        <f>E20*D20</f>
        <v>0</v>
      </c>
      <c r="G20" s="6"/>
    </row>
    <row r="21" spans="2:7" x14ac:dyDescent="0.25">
      <c r="E21" s="6">
        <v>420000</v>
      </c>
      <c r="F21" s="6">
        <f t="shared" ref="F21:F32" si="2">D21*E21</f>
        <v>0</v>
      </c>
      <c r="G21" s="6"/>
    </row>
    <row r="22" spans="2:7" x14ac:dyDescent="0.25">
      <c r="E22" s="6">
        <v>60000</v>
      </c>
      <c r="F22" s="6">
        <f t="shared" si="2"/>
        <v>0</v>
      </c>
      <c r="G22" s="6"/>
    </row>
    <row r="23" spans="2:7" x14ac:dyDescent="0.25">
      <c r="E23" s="6">
        <v>8000</v>
      </c>
      <c r="F23" s="6">
        <f t="shared" si="2"/>
        <v>0</v>
      </c>
      <c r="G23" s="6"/>
    </row>
    <row r="24" spans="2:7" x14ac:dyDescent="0.25">
      <c r="E24" s="6">
        <v>70000</v>
      </c>
      <c r="F24" s="6">
        <f t="shared" si="2"/>
        <v>0</v>
      </c>
      <c r="G24" s="6"/>
    </row>
    <row r="25" spans="2:7" x14ac:dyDescent="0.25">
      <c r="E25" s="6">
        <v>12000</v>
      </c>
      <c r="F25" s="6">
        <f t="shared" si="2"/>
        <v>0</v>
      </c>
      <c r="G25" s="6"/>
    </row>
    <row r="26" spans="2:7" x14ac:dyDescent="0.25">
      <c r="B26" t="s">
        <v>35</v>
      </c>
      <c r="C26" t="s">
        <v>32</v>
      </c>
      <c r="D26">
        <v>1</v>
      </c>
      <c r="E26" s="6">
        <v>20000</v>
      </c>
      <c r="F26" s="6">
        <f t="shared" si="2"/>
        <v>20000</v>
      </c>
      <c r="G26" s="6"/>
    </row>
    <row r="27" spans="2:7" x14ac:dyDescent="0.25">
      <c r="B27" t="s">
        <v>36</v>
      </c>
      <c r="C27" t="s">
        <v>32</v>
      </c>
      <c r="D27">
        <v>4</v>
      </c>
      <c r="E27" s="6">
        <v>10000</v>
      </c>
      <c r="F27" s="6">
        <f t="shared" si="2"/>
        <v>40000</v>
      </c>
      <c r="G27" s="6"/>
    </row>
    <row r="28" spans="2:7" x14ac:dyDescent="0.25">
      <c r="B28" t="s">
        <v>37</v>
      </c>
      <c r="C28" t="s">
        <v>32</v>
      </c>
      <c r="D28">
        <v>1</v>
      </c>
      <c r="E28" s="6">
        <v>30000</v>
      </c>
      <c r="F28" s="6">
        <f t="shared" si="2"/>
        <v>30000</v>
      </c>
      <c r="G28" s="6"/>
    </row>
    <row r="29" spans="2:7" x14ac:dyDescent="0.25">
      <c r="B29" t="s">
        <v>38</v>
      </c>
      <c r="C29" t="s">
        <v>32</v>
      </c>
      <c r="D29">
        <v>2</v>
      </c>
      <c r="E29" s="6">
        <v>3000</v>
      </c>
      <c r="F29" s="6">
        <f t="shared" si="2"/>
        <v>6000</v>
      </c>
      <c r="G29" s="6"/>
    </row>
    <row r="30" spans="2:7" x14ac:dyDescent="0.25">
      <c r="B30" t="s">
        <v>39</v>
      </c>
      <c r="C30" t="s">
        <v>32</v>
      </c>
      <c r="D30">
        <v>1</v>
      </c>
      <c r="E30" s="6">
        <v>40000</v>
      </c>
      <c r="F30" s="6">
        <f t="shared" si="2"/>
        <v>40000</v>
      </c>
      <c r="G30" s="6"/>
    </row>
    <row r="31" spans="2:7" x14ac:dyDescent="0.25">
      <c r="B31" t="s">
        <v>40</v>
      </c>
      <c r="C31" t="s">
        <v>41</v>
      </c>
      <c r="D31">
        <v>37</v>
      </c>
      <c r="E31" s="6">
        <v>300000</v>
      </c>
      <c r="F31" s="6">
        <f t="shared" si="2"/>
        <v>11100000</v>
      </c>
      <c r="G31" s="6"/>
    </row>
    <row r="32" spans="2:7" x14ac:dyDescent="0.25">
      <c r="B32" t="s">
        <v>42</v>
      </c>
      <c r="C32" t="s">
        <v>43</v>
      </c>
      <c r="D32">
        <v>6</v>
      </c>
      <c r="E32" s="6">
        <v>284000</v>
      </c>
      <c r="F32" s="6">
        <f t="shared" si="2"/>
        <v>1704000</v>
      </c>
      <c r="G32" s="6"/>
    </row>
    <row r="33" spans="2:7" x14ac:dyDescent="0.25">
      <c r="B33" t="s">
        <v>44</v>
      </c>
      <c r="C33" t="s">
        <v>43</v>
      </c>
      <c r="D33">
        <v>7</v>
      </c>
      <c r="E33" s="6">
        <v>70000</v>
      </c>
      <c r="F33" s="20">
        <f t="shared" ref="F33:F39" si="3">D33*E33</f>
        <v>490000</v>
      </c>
      <c r="G33" s="7"/>
    </row>
    <row r="34" spans="2:7" x14ac:dyDescent="0.25">
      <c r="B34" t="s">
        <v>45</v>
      </c>
      <c r="C34" t="s">
        <v>43</v>
      </c>
      <c r="D34">
        <v>2</v>
      </c>
      <c r="E34">
        <v>90000</v>
      </c>
      <c r="F34" s="6">
        <f t="shared" si="3"/>
        <v>180000</v>
      </c>
      <c r="G34" s="6"/>
    </row>
    <row r="35" spans="2:7" x14ac:dyDescent="0.25">
      <c r="B35" t="s">
        <v>46</v>
      </c>
      <c r="C35" t="s">
        <v>32</v>
      </c>
      <c r="D35">
        <v>1</v>
      </c>
      <c r="E35" s="2">
        <v>180</v>
      </c>
      <c r="F35" s="8">
        <f t="shared" si="3"/>
        <v>180</v>
      </c>
      <c r="G35" s="8"/>
    </row>
    <row r="36" spans="2:7" x14ac:dyDescent="0.25">
      <c r="B36" t="s">
        <v>47</v>
      </c>
      <c r="C36" t="s">
        <v>29</v>
      </c>
      <c r="D36">
        <v>5</v>
      </c>
      <c r="E36" s="2">
        <v>50</v>
      </c>
      <c r="F36" s="8">
        <f t="shared" si="3"/>
        <v>250</v>
      </c>
      <c r="G36" s="8"/>
    </row>
    <row r="37" spans="2:7" x14ac:dyDescent="0.25">
      <c r="B37" t="s">
        <v>48</v>
      </c>
      <c r="C37" t="s">
        <v>32</v>
      </c>
      <c r="D37">
        <v>5</v>
      </c>
      <c r="E37" s="2">
        <v>25</v>
      </c>
      <c r="F37" s="8">
        <f t="shared" si="3"/>
        <v>125</v>
      </c>
      <c r="G37" s="8"/>
    </row>
    <row r="38" spans="2:7" x14ac:dyDescent="0.25">
      <c r="B38" t="s">
        <v>49</v>
      </c>
      <c r="C38" t="s">
        <v>32</v>
      </c>
      <c r="D38">
        <v>1</v>
      </c>
      <c r="E38" s="2">
        <v>35</v>
      </c>
      <c r="F38" s="8">
        <f t="shared" si="3"/>
        <v>35</v>
      </c>
      <c r="G38" s="8"/>
    </row>
    <row r="39" spans="2:7" x14ac:dyDescent="0.25">
      <c r="B39" t="s">
        <v>50</v>
      </c>
      <c r="C39" t="s">
        <v>51</v>
      </c>
      <c r="D39">
        <v>1</v>
      </c>
      <c r="E39" s="2">
        <v>8</v>
      </c>
      <c r="F39" s="8">
        <f t="shared" si="3"/>
        <v>8</v>
      </c>
      <c r="G39" s="8"/>
    </row>
    <row r="40" spans="2:7" x14ac:dyDescent="0.25">
      <c r="B40" t="s">
        <v>52</v>
      </c>
      <c r="E40" s="2"/>
      <c r="F40" s="19" t="s">
        <v>60</v>
      </c>
      <c r="G40" s="2"/>
    </row>
    <row r="41" spans="2:7" x14ac:dyDescent="0.25">
      <c r="B41" t="s">
        <v>54</v>
      </c>
      <c r="C41" t="s">
        <v>32</v>
      </c>
      <c r="D41">
        <v>1</v>
      </c>
      <c r="E41" s="2">
        <v>450</v>
      </c>
      <c r="F41" s="2">
        <f>D41*E41</f>
        <v>450</v>
      </c>
      <c r="G41" s="2"/>
    </row>
    <row r="42" spans="2:7" x14ac:dyDescent="0.25">
      <c r="B42" s="12" t="s">
        <v>55</v>
      </c>
      <c r="C42" s="12" t="s">
        <v>12</v>
      </c>
      <c r="D42" s="12">
        <v>5</v>
      </c>
      <c r="E42" s="13">
        <v>131</v>
      </c>
      <c r="F42" s="13">
        <f>D42*E42</f>
        <v>655</v>
      </c>
      <c r="G42" s="6"/>
    </row>
    <row r="43" spans="2:7" x14ac:dyDescent="0.25">
      <c r="B43" s="12" t="s">
        <v>56</v>
      </c>
      <c r="C43" s="12" t="s">
        <v>12</v>
      </c>
      <c r="D43" s="12">
        <v>1</v>
      </c>
      <c r="E43" s="13">
        <v>131</v>
      </c>
      <c r="F43" s="13">
        <f>D43*E43</f>
        <v>131</v>
      </c>
    </row>
    <row r="44" spans="2:7" x14ac:dyDescent="0.25">
      <c r="B44" s="12" t="s">
        <v>57</v>
      </c>
      <c r="C44" s="12" t="s">
        <v>12</v>
      </c>
      <c r="D44" s="12">
        <v>2</v>
      </c>
      <c r="E44" s="13">
        <v>311</v>
      </c>
      <c r="F44" s="13">
        <f>D44*E44</f>
        <v>622</v>
      </c>
    </row>
    <row r="45" spans="2:7" ht="21" x14ac:dyDescent="0.35">
      <c r="B45" s="15" t="s">
        <v>59</v>
      </c>
      <c r="E45" s="2"/>
      <c r="F45" s="17" t="s">
        <v>58</v>
      </c>
    </row>
    <row r="46" spans="2:7" x14ac:dyDescent="0.25">
      <c r="E46" s="2"/>
    </row>
    <row r="47" spans="2:7" x14ac:dyDescent="0.25">
      <c r="E47" s="2"/>
    </row>
    <row r="48" spans="2:7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hongvan</dc:creator>
  <cp:lastModifiedBy>hongvan</cp:lastModifiedBy>
  <dcterms:created xsi:type="dcterms:W3CDTF">2017-08-12T12:30:59Z</dcterms:created>
  <dcterms:modified xsi:type="dcterms:W3CDTF">2017-08-25T03:46:19Z</dcterms:modified>
</cp:coreProperties>
</file>