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<sst xmlns="http://schemas.openxmlformats.org/spreadsheetml/2006/main" count="33" uniqueCount="25">
  <si>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</si>
  <si>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</si>
  <si>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</si>
  <si>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</si>
  <si>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</si>
  <si>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</si>
  <si>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</si>
  <si>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</si>
  <si>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</si>
  <si>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</si>
  <si>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</si>
  <si>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</si>
  <si>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Tổng cộng</t>
  </si>
  <si>
    <t>Mua cà rốt</t>
  </si>
  <si>
    <t>Mua khoai tây</t>
  </si>
  <si>
    <t>Tồn cuối tháng 7/2018</t>
  </si>
  <si>
    <t>Gạo</t>
  </si>
  <si>
    <t>BÁO CÁO QUỸ THU CHI NỒI CHÁO QUẢNG BÌNH THÁNG 8/2018</t>
  </si>
  <si>
    <t>Aji ngon</t>
  </si>
  <si>
    <t>Đổi GAS</t>
  </si>
  <si>
    <t>Hộp nhựa</t>
  </si>
  <si>
    <t>Dầu ăn</t>
  </si>
  <si>
    <t>Thay van Gas bị hỏng</t>
  </si>
  <si>
    <t>Điện nước T8</t>
  </si>
  <si>
    <t>Tồn cuối tháng 8/2018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</si>
</sst>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55" applyFont="1" applyBorder="1" applyAlignment="1">
      <alignment horizontal="center"/>
      <protection/>
    </xf>
    <xf numFmtId="3" fontId="3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3" fontId="22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 applyAlignment="1">
      <alignment horizontal="center"/>
      <protection/>
    </xf>
    <xf numFmtId="3" fontId="40" fillId="0" borderId="10" xfId="0" applyNumberFormat="1" applyFont="1" applyBorder="1" applyAlignment="1">
      <alignment/>
    </xf>
    <xf numFmtId="3" fontId="3" fillId="0" borderId="10" xfId="55" applyNumberFormat="1" applyFont="1" applyBorder="1" applyAlignment="1">
      <alignment horizontal="right"/>
      <protection/>
    </xf>
    <xf numFmtId="3" fontId="4" fillId="0" borderId="10" xfId="55" applyNumberFormat="1" applyFont="1" applyBorder="1">
      <alignment/>
      <protection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H23" sqref="H23"/>
    </sheetView>
  </sheetViews>
  <sheetFormatPr defaultColWidth="9.140625" defaultRowHeight="15"/>
  <cols>
    <col min="1" max="1" width="13.8515625" style="1" customWidth="1"/>
    <col min="2" max="2" width="35.8515625" style="1" customWidth="1"/>
    <col min="3" max="3" width="15.28125" style="1" customWidth="1"/>
    <col min="4" max="4" width="16.421875" style="1" customWidth="1"/>
    <col min="5" max="5" width="16.140625" style="1" customWidth="1"/>
    <col min="6" max="6" width="17.00390625" style="1" customWidth="1"/>
    <col min="7" max="7" width="10.00390625" style="1" customWidth="1"/>
    <col min="8" max="8" width="17.7109375" style="1" customWidth="1"/>
    <col min="9" max="16384" width="9.140625" style="1" customWidth="1"/>
  </cols>
  <sheetData>
    <row r="1" spans="1:6" ht="21">
      <c r="A1" s="23" t="s">
        <v>17</v>
      </c>
      <c r="B1" s="24"/>
      <c r="C1" s="24"/>
      <c r="D1" s="24"/>
      <c r="E1" s="24"/>
      <c r="F1" s="25"/>
    </row>
    <row r="2" spans="1:6" ht="21">
      <c r="A2" s="26"/>
      <c r="B2" s="27"/>
      <c r="C2" s="27"/>
      <c r="D2" s="27"/>
      <c r="E2" s="27"/>
      <c r="F2" s="28"/>
    </row>
    <row r="3" spans="1:6" s="13" customFormat="1" ht="21">
      <c r="A3" s="29" t="s">
        <v>0</v>
      </c>
      <c r="B3" s="29" t="s">
        <v>1</v>
      </c>
      <c r="C3" s="31" t="s">
        <v>2</v>
      </c>
      <c r="D3" s="32"/>
      <c r="E3" s="29" t="s">
        <v>3</v>
      </c>
      <c r="F3" s="29" t="s">
        <v>4</v>
      </c>
    </row>
    <row r="4" spans="1:6" s="13" customFormat="1" ht="21">
      <c r="A4" s="30"/>
      <c r="B4" s="30"/>
      <c r="C4" s="14" t="s">
        <v>5</v>
      </c>
      <c r="D4" s="14" t="s">
        <v>6</v>
      </c>
      <c r="E4" s="30"/>
      <c r="F4" s="30"/>
    </row>
    <row r="5" spans="1:8" ht="21">
      <c r="A5" s="2"/>
      <c r="B5" s="15" t="s">
        <v>15</v>
      </c>
      <c r="C5" s="16"/>
      <c r="D5" s="16"/>
      <c r="E5" s="17"/>
      <c r="F5" s="3">
        <v>4144050</v>
      </c>
      <c r="H5" s="12"/>
    </row>
    <row r="6" spans="1:8" ht="21">
      <c r="A6" s="4">
        <v>43324</v>
      </c>
      <c r="B6" s="5" t="s">
        <v>7</v>
      </c>
      <c r="C6" s="6"/>
      <c r="D6" s="6"/>
      <c r="E6" s="7">
        <v>325000</v>
      </c>
      <c r="F6" s="8">
        <f>F5+C6+D6-E6</f>
        <v>3819050</v>
      </c>
      <c r="H6" s="12"/>
    </row>
    <row r="7" spans="1:6" ht="21">
      <c r="A7" s="4"/>
      <c r="B7" s="5" t="s">
        <v>8</v>
      </c>
      <c r="C7" s="6"/>
      <c r="D7" s="6"/>
      <c r="E7" s="9">
        <v>25000</v>
      </c>
      <c r="F7" s="8">
        <f aca="true" t="shared" si="0" ref="F7:F27">F6+C7+D7-E7</f>
        <v>3794050</v>
      </c>
    </row>
    <row r="8" spans="1:6" ht="21">
      <c r="A8" s="4"/>
      <c r="B8" s="5" t="s">
        <v>9</v>
      </c>
      <c r="C8" s="6"/>
      <c r="D8" s="6"/>
      <c r="E8" s="9">
        <v>20000</v>
      </c>
      <c r="F8" s="8">
        <f t="shared" si="0"/>
        <v>3774050</v>
      </c>
    </row>
    <row r="9" spans="1:6" ht="21">
      <c r="A9" s="4"/>
      <c r="B9" s="5" t="s">
        <v>10</v>
      </c>
      <c r="C9" s="6"/>
      <c r="D9" s="8"/>
      <c r="E9" s="9">
        <v>25000</v>
      </c>
      <c r="F9" s="8">
        <f t="shared" si="0"/>
        <v>3749050</v>
      </c>
    </row>
    <row r="10" spans="1:8" ht="21">
      <c r="A10" s="4"/>
      <c r="B10" s="5" t="s">
        <v>11</v>
      </c>
      <c r="C10" s="6"/>
      <c r="D10" s="8"/>
      <c r="E10" s="9">
        <v>20000</v>
      </c>
      <c r="F10" s="8">
        <f t="shared" si="0"/>
        <v>3729050</v>
      </c>
      <c r="H10" s="12"/>
    </row>
    <row r="11" spans="1:8" ht="21">
      <c r="A11" s="4"/>
      <c r="B11" s="5" t="s">
        <v>18</v>
      </c>
      <c r="C11" s="6"/>
      <c r="D11" s="8"/>
      <c r="E11" s="9">
        <v>60000</v>
      </c>
      <c r="F11" s="8">
        <f t="shared" si="0"/>
        <v>3669050</v>
      </c>
      <c r="H11" s="12"/>
    </row>
    <row r="12" spans="1:8" ht="21">
      <c r="A12" s="4"/>
      <c r="B12" s="5" t="s">
        <v>19</v>
      </c>
      <c r="C12" s="6"/>
      <c r="D12" s="8"/>
      <c r="E12" s="9">
        <v>370000</v>
      </c>
      <c r="F12" s="8">
        <f t="shared" si="0"/>
        <v>3299050</v>
      </c>
      <c r="H12" s="12"/>
    </row>
    <row r="13" spans="1:8" ht="21">
      <c r="A13" s="4"/>
      <c r="B13" s="5" t="s">
        <v>16</v>
      </c>
      <c r="C13" s="6"/>
      <c r="D13" s="8"/>
      <c r="E13" s="9">
        <v>120000</v>
      </c>
      <c r="F13" s="8">
        <f t="shared" si="0"/>
        <v>3179050</v>
      </c>
      <c r="H13" s="12"/>
    </row>
    <row r="14" spans="1:8" ht="21">
      <c r="A14" s="4"/>
      <c r="B14" s="5" t="s">
        <v>20</v>
      </c>
      <c r="C14" s="6"/>
      <c r="D14" s="8"/>
      <c r="E14" s="9">
        <v>50000</v>
      </c>
      <c r="F14" s="8">
        <f t="shared" si="0"/>
        <v>3129050</v>
      </c>
      <c r="H14" s="12"/>
    </row>
    <row r="15" spans="1:8" ht="21">
      <c r="A15" s="4"/>
      <c r="B15" s="5" t="s">
        <v>21</v>
      </c>
      <c r="C15" s="6"/>
      <c r="D15" s="8"/>
      <c r="E15" s="9">
        <v>30000</v>
      </c>
      <c r="F15" s="8">
        <f t="shared" si="0"/>
        <v>3099050</v>
      </c>
      <c r="H15" s="12"/>
    </row>
    <row r="16" spans="1:8" ht="21">
      <c r="A16" s="4">
        <v>43331</v>
      </c>
      <c r="B16" s="5" t="s">
        <v>7</v>
      </c>
      <c r="C16" s="6"/>
      <c r="D16" s="8"/>
      <c r="E16" s="9">
        <v>325000</v>
      </c>
      <c r="F16" s="8">
        <f t="shared" si="0"/>
        <v>2774050</v>
      </c>
      <c r="H16" s="12"/>
    </row>
    <row r="17" spans="1:8" ht="21">
      <c r="A17" s="4"/>
      <c r="B17" s="5" t="s">
        <v>13</v>
      </c>
      <c r="C17" s="6"/>
      <c r="D17" s="8"/>
      <c r="E17" s="9">
        <v>20000</v>
      </c>
      <c r="F17" s="8">
        <f t="shared" si="0"/>
        <v>2754050</v>
      </c>
      <c r="H17" s="12"/>
    </row>
    <row r="18" spans="1:8" ht="21">
      <c r="A18" s="4"/>
      <c r="B18" s="5" t="s">
        <v>14</v>
      </c>
      <c r="C18" s="6"/>
      <c r="D18" s="8"/>
      <c r="E18" s="9">
        <v>20000</v>
      </c>
      <c r="F18" s="8">
        <f t="shared" si="0"/>
        <v>2734050</v>
      </c>
      <c r="H18" s="12"/>
    </row>
    <row r="19" spans="1:8" ht="21">
      <c r="A19" s="4"/>
      <c r="B19" s="5" t="s">
        <v>8</v>
      </c>
      <c r="C19" s="6"/>
      <c r="D19" s="8"/>
      <c r="E19" s="9">
        <v>30000</v>
      </c>
      <c r="F19" s="8">
        <f t="shared" si="0"/>
        <v>2704050</v>
      </c>
      <c r="H19" s="12"/>
    </row>
    <row r="20" spans="1:8" ht="21">
      <c r="A20" s="4"/>
      <c r="B20" s="5" t="s">
        <v>9</v>
      </c>
      <c r="C20" s="6"/>
      <c r="D20" s="8"/>
      <c r="E20" s="9">
        <v>20000</v>
      </c>
      <c r="F20" s="8">
        <f t="shared" si="0"/>
        <v>2684050</v>
      </c>
      <c r="H20" s="12"/>
    </row>
    <row r="21" spans="1:8" ht="21">
      <c r="A21" s="4"/>
      <c r="B21" s="5" t="s">
        <v>22</v>
      </c>
      <c r="C21" s="6"/>
      <c r="D21" s="8"/>
      <c r="E21" s="9">
        <v>250000</v>
      </c>
      <c r="F21" s="8">
        <f t="shared" si="0"/>
        <v>2434050</v>
      </c>
      <c r="H21" s="12"/>
    </row>
    <row r="22" spans="1:8" ht="21">
      <c r="A22" s="4">
        <v>43338</v>
      </c>
      <c r="B22" s="5" t="s">
        <v>7</v>
      </c>
      <c r="C22" s="6"/>
      <c r="D22" s="6"/>
      <c r="E22" s="9">
        <v>325000</v>
      </c>
      <c r="F22" s="8">
        <f t="shared" si="0"/>
        <v>2109050</v>
      </c>
      <c r="H22" s="12"/>
    </row>
    <row r="23" spans="1:8" ht="21">
      <c r="A23" s="4"/>
      <c r="B23" s="5" t="s">
        <v>13</v>
      </c>
      <c r="C23" s="6"/>
      <c r="D23" s="6"/>
      <c r="E23" s="9">
        <v>20000</v>
      </c>
      <c r="F23" s="8">
        <f t="shared" si="0"/>
        <v>2089050</v>
      </c>
      <c r="H23" s="12"/>
    </row>
    <row r="24" spans="1:8" ht="21">
      <c r="A24" s="4"/>
      <c r="B24" s="5" t="s">
        <v>14</v>
      </c>
      <c r="C24" s="6"/>
      <c r="D24" s="6"/>
      <c r="E24" s="9">
        <v>20000</v>
      </c>
      <c r="F24" s="8">
        <f t="shared" si="0"/>
        <v>2069050</v>
      </c>
      <c r="H24" s="12"/>
    </row>
    <row r="25" spans="1:8" ht="21">
      <c r="A25" s="4"/>
      <c r="B25" s="5" t="s">
        <v>8</v>
      </c>
      <c r="C25" s="6"/>
      <c r="D25" s="6"/>
      <c r="E25" s="9">
        <v>25000</v>
      </c>
      <c r="F25" s="8">
        <f t="shared" si="0"/>
        <v>2044050</v>
      </c>
      <c r="H25" s="12"/>
    </row>
    <row r="26" spans="1:8" ht="21">
      <c r="A26" s="4"/>
      <c r="B26" s="5" t="s">
        <v>9</v>
      </c>
      <c r="C26" s="6"/>
      <c r="D26" s="6"/>
      <c r="E26" s="9">
        <v>20000</v>
      </c>
      <c r="F26" s="8">
        <f t="shared" si="0"/>
        <v>2024050</v>
      </c>
      <c r="H26" s="12"/>
    </row>
    <row r="27" spans="1:8" ht="21">
      <c r="A27" s="4"/>
      <c r="B27" s="5" t="s">
        <v>23</v>
      </c>
      <c r="C27" s="6"/>
      <c r="D27" s="6"/>
      <c r="E27" s="9">
        <v>100000</v>
      </c>
      <c r="F27" s="8">
        <f t="shared" si="0"/>
        <v>1924050</v>
      </c>
      <c r="H27" s="12"/>
    </row>
    <row r="28" spans="1:8" ht="21">
      <c r="A28" s="15" t="s">
        <v>12</v>
      </c>
      <c r="B28" s="17"/>
      <c r="C28" s="10">
        <f>SUM(C6:C27)</f>
        <v>0</v>
      </c>
      <c r="D28" s="10">
        <f>SUM(D6:D27)</f>
        <v>0</v>
      </c>
      <c r="E28" s="10">
        <f>SUM(E6:E27)</f>
        <v>2220000</v>
      </c>
      <c r="F28" s="11"/>
      <c r="H28" s="12"/>
    </row>
    <row r="29" spans="1:8" ht="21">
      <c r="A29" s="18" t="s">
        <v>24</v>
      </c>
      <c r="B29" s="19"/>
      <c r="C29" s="20">
        <f>F27</f>
        <v>1924050</v>
      </c>
      <c r="D29" s="21"/>
      <c r="E29" s="21"/>
      <c r="F29" s="22"/>
      <c r="H29" s="12"/>
    </row>
    <row r="31" ht="21">
      <c r="H31" s="12"/>
    </row>
  </sheetData>
  <sheetProtection/>
  <mergeCells count="10">
    <mergeCell ref="B5:E5"/>
    <mergeCell ref="A28:B28"/>
    <mergeCell ref="A29:B29"/>
    <mergeCell ref="C29:F29"/>
    <mergeCell ref="A1:F2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2018-10-14T09:01:40Z</dcterms:modified>
  <cp:category/>
  <cp:version/>
  <cp:contentType/>
  <cp:contentStatus/>
</cp:coreProperties>
</file>