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2"/>
  </bookViews>
  <sheets>
    <sheet name="T6" sheetId="6" r:id="rId1"/>
    <sheet name="T7" sheetId="7" r:id="rId2"/>
    <sheet name="T8" sheetId="8" r:id="rId3"/>
  </sheets>
  <definedNames>
    <definedName name="_xlnm.Print_Titles" localSheetId="0">'T6'!$3:$3</definedName>
    <definedName name="_xlnm.Print_Titles" localSheetId="1">'T7'!$3:$3</definedName>
    <definedName name="_xlnm.Print_Titles" localSheetId="2">'T8'!$3:$3</definedName>
  </definedNames>
  <calcPr calcId="124519"/>
</workbook>
</file>

<file path=xl/calcChain.xml><?xml version="1.0" encoding="utf-8"?>
<calcChain xmlns="http://schemas.openxmlformats.org/spreadsheetml/2006/main">
  <c r="F34" i="8"/>
  <c r="F12"/>
  <c r="F91" s="1"/>
  <c r="F79"/>
  <c r="F63"/>
  <c r="F62"/>
  <c r="F61"/>
  <c r="F60"/>
  <c r="F33"/>
  <c r="F32"/>
  <c r="F35"/>
  <c r="F31"/>
  <c r="F30"/>
  <c r="F29"/>
  <c r="F28"/>
  <c r="F27"/>
  <c r="F25"/>
  <c r="F24"/>
  <c r="F23"/>
  <c r="F22"/>
  <c r="F21"/>
  <c r="F19"/>
  <c r="F90"/>
  <c r="F89"/>
  <c r="F85"/>
  <c r="F84"/>
  <c r="F83"/>
  <c r="F82"/>
  <c r="F81"/>
  <c r="F80"/>
  <c r="F78"/>
  <c r="F77"/>
  <c r="F76"/>
  <c r="F75"/>
  <c r="F74"/>
  <c r="F73"/>
  <c r="F72"/>
  <c r="F71"/>
  <c r="F70"/>
  <c r="F69"/>
  <c r="F67"/>
  <c r="F66"/>
  <c r="F65"/>
  <c r="F64"/>
  <c r="F59"/>
  <c r="F58"/>
  <c r="F57"/>
  <c r="F56"/>
  <c r="F55"/>
  <c r="F54"/>
  <c r="F53"/>
  <c r="F52"/>
  <c r="F51"/>
  <c r="F47"/>
  <c r="F46"/>
  <c r="F44"/>
  <c r="F43"/>
  <c r="F42"/>
  <c r="F41"/>
  <c r="F40"/>
  <c r="F38"/>
  <c r="F37"/>
  <c r="F36"/>
  <c r="F20"/>
  <c r="F18"/>
  <c r="F17"/>
  <c r="F16"/>
  <c r="F15"/>
  <c r="F13"/>
  <c r="F11"/>
  <c r="F10"/>
  <c r="F9"/>
  <c r="F8"/>
  <c r="F7"/>
  <c r="F6"/>
  <c r="F5"/>
  <c r="F4"/>
  <c r="F80" i="7"/>
  <c r="F87"/>
  <c r="F61"/>
  <c r="F60"/>
  <c r="F59"/>
  <c r="F58"/>
  <c r="F57"/>
  <c r="F79"/>
  <c r="F78"/>
  <c r="F77"/>
  <c r="F76"/>
  <c r="F75"/>
  <c r="F74"/>
  <c r="F73"/>
  <c r="F72"/>
  <c r="F71"/>
  <c r="F70"/>
  <c r="F69"/>
  <c r="F68"/>
  <c r="F67"/>
  <c r="F43"/>
  <c r="F42"/>
  <c r="F41"/>
  <c r="F15"/>
  <c r="F86"/>
  <c r="F85"/>
  <c r="F66"/>
  <c r="F65"/>
  <c r="F63"/>
  <c r="F62"/>
  <c r="F56"/>
  <c r="F55"/>
  <c r="F54"/>
  <c r="F53"/>
  <c r="F52"/>
  <c r="F51"/>
  <c r="F50"/>
  <c r="F49"/>
  <c r="F44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8"/>
  <c r="F17"/>
  <c r="F16"/>
  <c r="F14"/>
  <c r="F13"/>
  <c r="F11"/>
  <c r="F10"/>
  <c r="F9"/>
  <c r="F8"/>
  <c r="F7"/>
  <c r="F6"/>
  <c r="F5"/>
  <c r="F4"/>
  <c r="F67" i="6"/>
  <c r="F55"/>
  <c r="F45"/>
  <c r="F44"/>
  <c r="F22"/>
  <c r="F68"/>
  <c r="F66"/>
  <c r="F62"/>
  <c r="F60"/>
  <c r="F59"/>
  <c r="F58"/>
  <c r="F57"/>
  <c r="F56"/>
  <c r="F54"/>
  <c r="F53"/>
  <c r="F52"/>
  <c r="F51"/>
  <c r="F50"/>
  <c r="F49"/>
  <c r="F48"/>
  <c r="F47"/>
  <c r="F46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1"/>
  <c r="F20"/>
  <c r="F19"/>
  <c r="F18"/>
  <c r="F17"/>
  <c r="F16"/>
  <c r="F14"/>
  <c r="F13"/>
  <c r="F12"/>
  <c r="F11"/>
  <c r="F10"/>
  <c r="F9"/>
  <c r="F8"/>
  <c r="F7"/>
  <c r="F6"/>
  <c r="F5"/>
  <c r="F4"/>
  <c r="F69" s="1"/>
</calcChain>
</file>

<file path=xl/sharedStrings.xml><?xml version="1.0" encoding="utf-8"?>
<sst xmlns="http://schemas.openxmlformats.org/spreadsheetml/2006/main" count="556" uniqueCount="209">
  <si>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</si>
  <si>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</si>
  <si>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</si>
  <si>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</si>
  <si>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</si>
  <si>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</si>
  <si>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</si>
  <si>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</si>
  <si>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Chuối</t>
  </si>
  <si>
    <t>kg</t>
  </si>
  <si>
    <t>Ớt</t>
  </si>
  <si>
    <t xml:space="preserve">Thịt đùi </t>
  </si>
  <si>
    <t>Chả cá basa hấp</t>
  </si>
  <si>
    <t xml:space="preserve">tháng </t>
  </si>
  <si>
    <t xml:space="preserve">cái </t>
  </si>
  <si>
    <t>Hành lá</t>
  </si>
  <si>
    <t>Chả cá basa tươi</t>
  </si>
  <si>
    <t xml:space="preserve">lần </t>
  </si>
  <si>
    <t>gói</t>
  </si>
  <si>
    <t xml:space="preserve">Bán T Gian </t>
  </si>
  <si>
    <t xml:space="preserve">Thời gian </t>
  </si>
  <si>
    <t>cây</t>
  </si>
  <si>
    <t xml:space="preserve">TỔNG CỘNG </t>
  </si>
  <si>
    <t xml:space="preserve">Cá viên basa hấp </t>
  </si>
  <si>
    <t>Dưa leo</t>
  </si>
  <si>
    <t xml:space="preserve">Trứng gà </t>
  </si>
  <si>
    <t xml:space="preserve">trứng </t>
  </si>
  <si>
    <t>mét</t>
  </si>
  <si>
    <t xml:space="preserve">Khăn giấy </t>
  </si>
  <si>
    <t xml:space="preserve">cây </t>
  </si>
  <si>
    <t xml:space="preserve">Nước rửa chén </t>
  </si>
  <si>
    <t xml:space="preserve">lít </t>
  </si>
  <si>
    <t>bình</t>
  </si>
  <si>
    <t xml:space="preserve">Đậu bắp </t>
  </si>
  <si>
    <t xml:space="preserve">Bí đỏ </t>
  </si>
  <si>
    <t xml:space="preserve">Cà chua </t>
  </si>
  <si>
    <t xml:space="preserve">tờ </t>
  </si>
  <si>
    <t>trái</t>
  </si>
  <si>
    <t xml:space="preserve">Tăm </t>
  </si>
  <si>
    <t>hộp</t>
  </si>
  <si>
    <t xml:space="preserve">cuộn </t>
  </si>
  <si>
    <t xml:space="preserve">miếng </t>
  </si>
  <si>
    <t>Phí quản lý TK VCB</t>
  </si>
  <si>
    <t xml:space="preserve">Chả lụa </t>
  </si>
  <si>
    <t>cái</t>
  </si>
  <si>
    <t>Phiếu giữ xe</t>
  </si>
  <si>
    <t xml:space="preserve">cuốn </t>
  </si>
  <si>
    <t xml:space="preserve">Đậu hủ </t>
  </si>
  <si>
    <t>Phí Điện thoại bàn T5</t>
  </si>
  <si>
    <t xml:space="preserve">Đầu nối vòi nước </t>
  </si>
  <si>
    <t xml:space="preserve">Bắp cải </t>
  </si>
  <si>
    <t xml:space="preserve">Sả cây </t>
  </si>
  <si>
    <t xml:space="preserve">Bao tay </t>
  </si>
  <si>
    <t>Tiền nước T5</t>
  </si>
  <si>
    <t>Thịt xay</t>
  </si>
  <si>
    <t>01/6/18</t>
  </si>
  <si>
    <t>Cá viên basa hấp</t>
  </si>
  <si>
    <t>02/6/18</t>
  </si>
  <si>
    <t>04/6/18</t>
  </si>
  <si>
    <t>05/6/18</t>
  </si>
  <si>
    <t>07/6/18</t>
  </si>
  <si>
    <t xml:space="preserve">Thịt ba rọi </t>
  </si>
  <si>
    <t>09/6/18</t>
  </si>
  <si>
    <t xml:space="preserve">Bí xanh </t>
  </si>
  <si>
    <t>Đùi  gà góc tư</t>
  </si>
  <si>
    <t xml:space="preserve">Ớt hiểm </t>
  </si>
  <si>
    <t>Ớt khô</t>
  </si>
  <si>
    <t>12/6/18</t>
  </si>
  <si>
    <t>10/6/18</t>
  </si>
  <si>
    <t>Phí DV Internet T5</t>
  </si>
  <si>
    <t>14/6/18</t>
  </si>
  <si>
    <t>Chả chiên</t>
  </si>
  <si>
    <t>15/6/18</t>
  </si>
  <si>
    <t>17/6/18</t>
  </si>
  <si>
    <t>Phí SMS VCB T5</t>
  </si>
  <si>
    <t>16/6/18</t>
  </si>
  <si>
    <t>Thớt nhựa</t>
  </si>
  <si>
    <t>Phí Internet T5</t>
  </si>
  <si>
    <t>Lương  Kỳ 1 T6 C Nga</t>
  </si>
  <si>
    <t>Lương  Kỳ 1 T6 C Nghĩa</t>
  </si>
  <si>
    <t>Lương  Kỳ 1 T6 Tuấn Tú</t>
  </si>
  <si>
    <t>18/6/18</t>
  </si>
  <si>
    <t>20/6/18</t>
  </si>
  <si>
    <t>Tiền điện T6</t>
  </si>
  <si>
    <t>Phí VS T6</t>
  </si>
  <si>
    <t>22/6/18</t>
  </si>
  <si>
    <t>Phí VC gạo đi Hà Tĩnh</t>
  </si>
  <si>
    <t>27/6/18</t>
  </si>
  <si>
    <t xml:space="preserve">Bộ đèn đôi </t>
  </si>
  <si>
    <t>bộ</t>
  </si>
  <si>
    <t xml:space="preserve">Dây điện </t>
  </si>
  <si>
    <t>28/6/18</t>
  </si>
  <si>
    <t>30/6/18</t>
  </si>
  <si>
    <t xml:space="preserve">Ớt </t>
  </si>
  <si>
    <t>Trứng gà</t>
  </si>
  <si>
    <t>Lương  Kỳ 2 T6 C Nga</t>
  </si>
  <si>
    <t>Lương  Kỳ 2 T6 C Nghĩa</t>
  </si>
  <si>
    <t>Lương  Kỳ 2 T6 Tuấn Tú</t>
  </si>
  <si>
    <t>29/6/18</t>
  </si>
  <si>
    <t>Hổ trợ Quỹ Nồi cháo Sơn La</t>
  </si>
  <si>
    <t>Phí chuyển tiền T6(cùng hệ thống)</t>
  </si>
  <si>
    <t>Phí chuyển tiền T6 (khác hệ thống)</t>
  </si>
  <si>
    <t>02/7/18</t>
  </si>
  <si>
    <t>03/7/18</t>
  </si>
  <si>
    <t>Phí Điện thoại bàn T6</t>
  </si>
  <si>
    <t>05/7/18</t>
  </si>
  <si>
    <t xml:space="preserve">Băng keo lớn </t>
  </si>
  <si>
    <t xml:space="preserve">Rau câu </t>
  </si>
  <si>
    <t xml:space="preserve">thùng </t>
  </si>
  <si>
    <t xml:space="preserve">Bộ xả bồn rửa chén </t>
  </si>
  <si>
    <t xml:space="preserve">Ống xả bồn </t>
  </si>
  <si>
    <t>dây</t>
  </si>
  <si>
    <t>Phí in sao kê VCB Quý 2/2018</t>
  </si>
  <si>
    <t>06/7/18</t>
  </si>
  <si>
    <t>07/7/18</t>
  </si>
  <si>
    <t>Phí DV Internet T6</t>
  </si>
  <si>
    <t>Phí SMS VCB T6</t>
  </si>
  <si>
    <t>09/7/18</t>
  </si>
  <si>
    <t>10/7/18</t>
  </si>
  <si>
    <t>Cải chua</t>
  </si>
  <si>
    <t>Phí Internet T6</t>
  </si>
  <si>
    <t>11/7/18</t>
  </si>
  <si>
    <t>12/7/18</t>
  </si>
  <si>
    <t>Khổ qua</t>
  </si>
  <si>
    <t>14/7/18</t>
  </si>
  <si>
    <t>Susu</t>
  </si>
  <si>
    <t xml:space="preserve">Khoai mỡ </t>
  </si>
  <si>
    <t>Tiền điện T7</t>
  </si>
  <si>
    <t>Lương  Kỳ 1 T7 C Nga</t>
  </si>
  <si>
    <t>Lương  Kỳ 1 T7 C Nghĩa</t>
  </si>
  <si>
    <t>Lương  Kỳ 1 T7 Tuấn Tú</t>
  </si>
  <si>
    <t>16/7/18</t>
  </si>
  <si>
    <t>17/7/18</t>
  </si>
  <si>
    <t>19/7/18</t>
  </si>
  <si>
    <t xml:space="preserve">Hổ trợ Quỹ Cơm Cần Thơ </t>
  </si>
  <si>
    <t xml:space="preserve">Muối </t>
  </si>
  <si>
    <t>Chả lụa</t>
  </si>
  <si>
    <t>24/7/18</t>
  </si>
  <si>
    <t xml:space="preserve">Ngò gai </t>
  </si>
  <si>
    <t>25/7/18</t>
  </si>
  <si>
    <t>26/7/18</t>
  </si>
  <si>
    <t>Tiền nước T7</t>
  </si>
  <si>
    <t>28/7/18</t>
  </si>
  <si>
    <t>Đùi gà góc tư</t>
  </si>
  <si>
    <t>Ớt bột</t>
  </si>
  <si>
    <t>31/7/18</t>
  </si>
  <si>
    <t>Gas 45kg</t>
  </si>
  <si>
    <t>Lương  Kỳ 2 T7 C Nga</t>
  </si>
  <si>
    <t>Lương  Kỳ 2 T7 C Nghĩa</t>
  </si>
  <si>
    <t>Lương  Kỳ 2 T7 Tuấn Tú</t>
  </si>
  <si>
    <t>Phí chuyển tiền T7(cùng hệ thống)</t>
  </si>
  <si>
    <t>Phí chuyển tiền T7 (khác hệ thống)</t>
  </si>
  <si>
    <t>20/7/18</t>
  </si>
  <si>
    <t>Phí VS T7</t>
  </si>
  <si>
    <t>21/7/18</t>
  </si>
  <si>
    <t>01/8/18</t>
  </si>
  <si>
    <t>02/8/18</t>
  </si>
  <si>
    <t xml:space="preserve">Tỏi xay </t>
  </si>
  <si>
    <t>04/8/18</t>
  </si>
  <si>
    <t xml:space="preserve">Tỏi </t>
  </si>
  <si>
    <t xml:space="preserve">Xi măng </t>
  </si>
  <si>
    <t>Ống 21</t>
  </si>
  <si>
    <t>Co 21</t>
  </si>
  <si>
    <t xml:space="preserve">Cổ vịt </t>
  </si>
  <si>
    <t xml:space="preserve">Keo </t>
  </si>
  <si>
    <t>06/8/18</t>
  </si>
  <si>
    <t>07/8/18</t>
  </si>
  <si>
    <t xml:space="preserve">Thớt nhựa </t>
  </si>
  <si>
    <t>Giẻ cây lau nhà</t>
  </si>
  <si>
    <t>09/8/18</t>
  </si>
  <si>
    <t>Sà cây</t>
  </si>
  <si>
    <t>10/8/18</t>
  </si>
  <si>
    <t>Phí DV Internet T7</t>
  </si>
  <si>
    <t>Phí SMS VCB T7</t>
  </si>
  <si>
    <t>Dây cao áp đầu bình loại 1</t>
  </si>
  <si>
    <t>sợi</t>
  </si>
  <si>
    <t>11/8/18</t>
  </si>
  <si>
    <t>13/8/18</t>
  </si>
  <si>
    <t>14/8/18</t>
  </si>
  <si>
    <t>Máy mài góc + lưỡi</t>
  </si>
  <si>
    <t>Lương  Kỳ 1 T8 C Nga</t>
  </si>
  <si>
    <t>Lương  Kỳ 1 T8 C Nghĩa</t>
  </si>
  <si>
    <t>Lương  Kỳ 1 T8 Tuấn Tú</t>
  </si>
  <si>
    <t>16/8/18</t>
  </si>
  <si>
    <t>Thùng đựng rác 120l</t>
  </si>
  <si>
    <t>Khám sức khỏe định kỳ Chị Nghĩa</t>
  </si>
  <si>
    <t>Khám sức khỏe định kỳ Chị Nga</t>
  </si>
  <si>
    <t>Khám sức khỏe định kỳ Tuấn Tú</t>
  </si>
  <si>
    <t>18/8/18</t>
  </si>
  <si>
    <t>Cối xay tiêu</t>
  </si>
  <si>
    <t>20/8/18</t>
  </si>
  <si>
    <t>Phií VS T8</t>
  </si>
  <si>
    <t>21/8/18</t>
  </si>
  <si>
    <t>Phí Internet T7</t>
  </si>
  <si>
    <t>Tiền điện T8</t>
  </si>
  <si>
    <t>24/8/18</t>
  </si>
  <si>
    <t>Tiền nước T8</t>
  </si>
  <si>
    <t>25/8/18</t>
  </si>
  <si>
    <t>Rau quế</t>
  </si>
  <si>
    <t xml:space="preserve">Dừa </t>
  </si>
  <si>
    <t xml:space="preserve">Gia vị bò kho </t>
  </si>
  <si>
    <t>27/8/18</t>
  </si>
  <si>
    <t xml:space="preserve">Phí VC hàng SG ---&gt; Hà Tĩnh </t>
  </si>
  <si>
    <t>28/8/18</t>
  </si>
  <si>
    <t>29/8/18</t>
  </si>
  <si>
    <t>30/8/18</t>
  </si>
  <si>
    <t>Lương  Kỳ 2 T8 C Nga</t>
  </si>
  <si>
    <t>Lương  Kỳ 2 T8 C Nghĩa</t>
  </si>
  <si>
    <t>Lương  Kỳ 2 T8 Tuấn Tú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</si>
</sst>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46" workbookViewId="0">
      <selection activeCell="A69" sqref="A69:E69"/>
    </sheetView>
  </sheetViews>
  <sheetFormatPr defaultRowHeight="12.75"/>
  <cols>
    <col min="1" max="1" width="13.33203125" customWidth="1"/>
    <col min="2" max="2" width="38.5" customWidth="1"/>
    <col min="3" max="3" width="14.1640625" customWidth="1"/>
    <col min="4" max="4" width="15.1640625" customWidth="1"/>
    <col min="5" max="5" width="15.33203125" customWidth="1"/>
    <col min="6" max="6" width="17.6640625" customWidth="1"/>
  </cols>
  <sheetData>
    <row r="1" spans="1:6" ht="20.25" customHeight="1">
      <c r="A1" s="10" t="s">
        <v>0</v>
      </c>
      <c r="B1" s="10"/>
      <c r="C1" s="10"/>
      <c r="D1" s="10"/>
      <c r="E1" s="10"/>
      <c r="F1" s="10"/>
    </row>
    <row r="2" spans="1:6" ht="15" customHeight="1">
      <c r="F2" s="1" t="s">
        <v>1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 customHeight="1">
      <c r="A4" s="3" t="s">
        <v>55</v>
      </c>
      <c r="B4" s="4" t="s">
        <v>42</v>
      </c>
      <c r="C4" s="5" t="s">
        <v>13</v>
      </c>
      <c r="D4" s="5">
        <v>1</v>
      </c>
      <c r="E4" s="6">
        <v>2200</v>
      </c>
      <c r="F4" s="6">
        <f t="shared" ref="F4:F62" si="0">D4*E4</f>
        <v>2200</v>
      </c>
    </row>
    <row r="5" spans="1:6" ht="21" customHeight="1">
      <c r="A5" s="3"/>
      <c r="B5" s="4" t="s">
        <v>56</v>
      </c>
      <c r="C5" s="5" t="s">
        <v>9</v>
      </c>
      <c r="D5" s="5">
        <v>20</v>
      </c>
      <c r="E5" s="6">
        <v>25000</v>
      </c>
      <c r="F5" s="6">
        <f t="shared" si="0"/>
        <v>500000</v>
      </c>
    </row>
    <row r="6" spans="1:6" ht="21" customHeight="1">
      <c r="A6" s="3" t="s">
        <v>57</v>
      </c>
      <c r="B6" s="4" t="s">
        <v>8</v>
      </c>
      <c r="C6" s="5" t="s">
        <v>9</v>
      </c>
      <c r="D6" s="5">
        <v>30</v>
      </c>
      <c r="E6" s="6">
        <v>7000</v>
      </c>
      <c r="F6" s="6">
        <f t="shared" si="0"/>
        <v>210000</v>
      </c>
    </row>
    <row r="7" spans="1:6" ht="21" customHeight="1">
      <c r="A7" s="3"/>
      <c r="B7" s="4" t="s">
        <v>30</v>
      </c>
      <c r="C7" s="5" t="s">
        <v>31</v>
      </c>
      <c r="D7" s="5">
        <v>10</v>
      </c>
      <c r="E7" s="6">
        <v>5000</v>
      </c>
      <c r="F7" s="6">
        <f t="shared" si="0"/>
        <v>50000</v>
      </c>
    </row>
    <row r="8" spans="1:6" ht="21" customHeight="1">
      <c r="A8" s="3"/>
      <c r="B8" s="4" t="s">
        <v>48</v>
      </c>
      <c r="C8" s="5" t="s">
        <v>13</v>
      </c>
      <c r="D8" s="5">
        <v>1</v>
      </c>
      <c r="E8" s="6">
        <v>44000</v>
      </c>
      <c r="F8" s="6">
        <f t="shared" si="0"/>
        <v>44000</v>
      </c>
    </row>
    <row r="9" spans="1:6" ht="21" customHeight="1">
      <c r="A9" s="3" t="s">
        <v>58</v>
      </c>
      <c r="B9" s="4" t="s">
        <v>16</v>
      </c>
      <c r="C9" s="5" t="s">
        <v>9</v>
      </c>
      <c r="D9" s="5">
        <v>10</v>
      </c>
      <c r="E9" s="6">
        <v>23000</v>
      </c>
      <c r="F9" s="6">
        <f t="shared" si="0"/>
        <v>230000</v>
      </c>
    </row>
    <row r="10" spans="1:6" ht="21" customHeight="1">
      <c r="A10" s="3"/>
      <c r="B10" s="4" t="s">
        <v>12</v>
      </c>
      <c r="C10" s="5" t="s">
        <v>9</v>
      </c>
      <c r="D10" s="5">
        <v>5</v>
      </c>
      <c r="E10" s="6">
        <v>24000</v>
      </c>
      <c r="F10" s="6">
        <f t="shared" si="0"/>
        <v>120000</v>
      </c>
    </row>
    <row r="11" spans="1:6" ht="21" customHeight="1">
      <c r="A11" s="3" t="s">
        <v>59</v>
      </c>
      <c r="B11" s="4" t="s">
        <v>54</v>
      </c>
      <c r="C11" s="5" t="s">
        <v>9</v>
      </c>
      <c r="D11" s="5">
        <v>10</v>
      </c>
      <c r="E11" s="6">
        <v>50000</v>
      </c>
      <c r="F11" s="6">
        <f t="shared" si="0"/>
        <v>500000</v>
      </c>
    </row>
    <row r="12" spans="1:6" ht="21" customHeight="1">
      <c r="A12" s="3"/>
      <c r="B12" s="4" t="s">
        <v>8</v>
      </c>
      <c r="C12" s="5" t="s">
        <v>9</v>
      </c>
      <c r="D12" s="5">
        <v>30</v>
      </c>
      <c r="E12" s="6">
        <v>7000</v>
      </c>
      <c r="F12" s="6">
        <f t="shared" si="0"/>
        <v>210000</v>
      </c>
    </row>
    <row r="13" spans="1:6" ht="21" customHeight="1">
      <c r="A13" s="3"/>
      <c r="B13" s="4" t="s">
        <v>15</v>
      </c>
      <c r="C13" s="5" t="s">
        <v>9</v>
      </c>
      <c r="D13" s="5">
        <v>1</v>
      </c>
      <c r="E13" s="6">
        <v>32000</v>
      </c>
      <c r="F13" s="6">
        <f t="shared" si="0"/>
        <v>32000</v>
      </c>
    </row>
    <row r="14" spans="1:6" ht="21" customHeight="1">
      <c r="A14" s="3" t="s">
        <v>60</v>
      </c>
      <c r="B14" s="4" t="s">
        <v>61</v>
      </c>
      <c r="C14" s="5" t="s">
        <v>9</v>
      </c>
      <c r="D14" s="5">
        <v>20</v>
      </c>
      <c r="E14" s="6">
        <v>50000</v>
      </c>
      <c r="F14" s="6">
        <f t="shared" si="0"/>
        <v>1000000</v>
      </c>
    </row>
    <row r="15" spans="1:6" ht="21" customHeight="1">
      <c r="A15" s="3"/>
      <c r="B15" s="4" t="s">
        <v>47</v>
      </c>
      <c r="C15" s="5" t="s">
        <v>41</v>
      </c>
      <c r="D15" s="5">
        <v>333</v>
      </c>
      <c r="E15" s="6"/>
      <c r="F15" s="6">
        <v>400000</v>
      </c>
    </row>
    <row r="16" spans="1:6" ht="21" customHeight="1">
      <c r="A16" s="3"/>
      <c r="B16" s="4" t="s">
        <v>8</v>
      </c>
      <c r="C16" s="5" t="s">
        <v>9</v>
      </c>
      <c r="D16" s="5">
        <v>30</v>
      </c>
      <c r="E16" s="6">
        <v>7000</v>
      </c>
      <c r="F16" s="6">
        <f t="shared" si="0"/>
        <v>210000</v>
      </c>
    </row>
    <row r="17" spans="1:6" ht="21" customHeight="1">
      <c r="A17" s="3" t="s">
        <v>62</v>
      </c>
      <c r="B17" s="4" t="s">
        <v>8</v>
      </c>
      <c r="C17" s="5" t="s">
        <v>9</v>
      </c>
      <c r="D17" s="5">
        <v>30</v>
      </c>
      <c r="E17" s="6">
        <v>7000</v>
      </c>
      <c r="F17" s="6">
        <f t="shared" si="0"/>
        <v>210000</v>
      </c>
    </row>
    <row r="18" spans="1:6" ht="21" customHeight="1">
      <c r="A18" s="3"/>
      <c r="B18" s="4" t="s">
        <v>63</v>
      </c>
      <c r="C18" s="5" t="s">
        <v>9</v>
      </c>
      <c r="D18" s="5">
        <v>10</v>
      </c>
      <c r="E18" s="6">
        <v>3000</v>
      </c>
      <c r="F18" s="6">
        <f t="shared" si="0"/>
        <v>30000</v>
      </c>
    </row>
    <row r="19" spans="1:6" ht="21" customHeight="1">
      <c r="A19" s="3"/>
      <c r="B19" s="4" t="s">
        <v>33</v>
      </c>
      <c r="C19" s="5" t="s">
        <v>9</v>
      </c>
      <c r="D19" s="5">
        <v>12</v>
      </c>
      <c r="E19" s="6">
        <v>5000</v>
      </c>
      <c r="F19" s="6">
        <f t="shared" si="0"/>
        <v>60000</v>
      </c>
    </row>
    <row r="20" spans="1:6" ht="21" customHeight="1">
      <c r="A20" s="3"/>
      <c r="B20" s="4" t="s">
        <v>64</v>
      </c>
      <c r="C20" s="5" t="s">
        <v>9</v>
      </c>
      <c r="D20" s="5">
        <v>45</v>
      </c>
      <c r="E20" s="6">
        <v>26000</v>
      </c>
      <c r="F20" s="6">
        <f t="shared" si="0"/>
        <v>1170000</v>
      </c>
    </row>
    <row r="21" spans="1:6" ht="21" customHeight="1">
      <c r="A21" s="3"/>
      <c r="B21" s="4" t="s">
        <v>65</v>
      </c>
      <c r="C21" s="5" t="s">
        <v>9</v>
      </c>
      <c r="D21" s="5">
        <v>1</v>
      </c>
      <c r="E21" s="6">
        <v>24000</v>
      </c>
      <c r="F21" s="6">
        <f>D21*E21</f>
        <v>24000</v>
      </c>
    </row>
    <row r="22" spans="1:6" ht="21" customHeight="1">
      <c r="A22" s="3"/>
      <c r="B22" s="4" t="s">
        <v>66</v>
      </c>
      <c r="C22" s="5" t="s">
        <v>9</v>
      </c>
      <c r="D22" s="5">
        <v>0.5</v>
      </c>
      <c r="E22" s="6">
        <v>40000</v>
      </c>
      <c r="F22" s="6">
        <f>D22*E22</f>
        <v>20000</v>
      </c>
    </row>
    <row r="23" spans="1:6" ht="21" customHeight="1">
      <c r="A23" s="3"/>
      <c r="B23" s="4" t="s">
        <v>51</v>
      </c>
      <c r="C23" s="5" t="s">
        <v>9</v>
      </c>
      <c r="D23" s="5">
        <v>2</v>
      </c>
      <c r="E23" s="6">
        <v>11000</v>
      </c>
      <c r="F23" s="6">
        <f>D23*E23</f>
        <v>22000</v>
      </c>
    </row>
    <row r="24" spans="1:6" ht="21" customHeight="1">
      <c r="A24" s="3" t="s">
        <v>68</v>
      </c>
      <c r="B24" s="4" t="s">
        <v>69</v>
      </c>
      <c r="C24" s="5" t="s">
        <v>13</v>
      </c>
      <c r="D24" s="5">
        <v>1</v>
      </c>
      <c r="E24" s="6">
        <v>11000</v>
      </c>
      <c r="F24" s="6">
        <f t="shared" si="0"/>
        <v>11000</v>
      </c>
    </row>
    <row r="25" spans="1:6" ht="21" customHeight="1">
      <c r="A25" s="3" t="s">
        <v>67</v>
      </c>
      <c r="B25" s="4" t="s">
        <v>11</v>
      </c>
      <c r="C25" s="5" t="s">
        <v>9</v>
      </c>
      <c r="D25" s="5">
        <v>15</v>
      </c>
      <c r="E25" s="6">
        <v>50000</v>
      </c>
      <c r="F25" s="6">
        <f>D25*E25</f>
        <v>750000</v>
      </c>
    </row>
    <row r="26" spans="1:6" ht="21" customHeight="1">
      <c r="A26" s="3"/>
      <c r="B26" s="4" t="s">
        <v>8</v>
      </c>
      <c r="C26" s="5" t="s">
        <v>9</v>
      </c>
      <c r="D26" s="5">
        <v>30</v>
      </c>
      <c r="E26" s="6">
        <v>7000</v>
      </c>
      <c r="F26" s="6">
        <f t="shared" si="0"/>
        <v>210000</v>
      </c>
    </row>
    <row r="27" spans="1:6" ht="21" customHeight="1">
      <c r="A27" s="3" t="s">
        <v>70</v>
      </c>
      <c r="B27" s="4" t="s">
        <v>8</v>
      </c>
      <c r="C27" s="5" t="s">
        <v>9</v>
      </c>
      <c r="D27" s="5">
        <v>25</v>
      </c>
      <c r="E27" s="6">
        <v>7000</v>
      </c>
      <c r="F27" s="6">
        <f>D27*E27</f>
        <v>175000</v>
      </c>
    </row>
    <row r="28" spans="1:6" ht="21" customHeight="1">
      <c r="A28" s="3"/>
      <c r="B28" s="4" t="s">
        <v>15</v>
      </c>
      <c r="C28" s="5" t="s">
        <v>9</v>
      </c>
      <c r="D28" s="5">
        <v>1</v>
      </c>
      <c r="E28" s="6">
        <v>32000</v>
      </c>
      <c r="F28" s="6">
        <f t="shared" si="0"/>
        <v>32000</v>
      </c>
    </row>
    <row r="29" spans="1:6" ht="21" customHeight="1">
      <c r="A29" s="3"/>
      <c r="B29" s="4" t="s">
        <v>43</v>
      </c>
      <c r="C29" s="5" t="s">
        <v>9</v>
      </c>
      <c r="D29" s="5">
        <v>5</v>
      </c>
      <c r="E29" s="6">
        <v>60000</v>
      </c>
      <c r="F29" s="6">
        <f t="shared" si="0"/>
        <v>300000</v>
      </c>
    </row>
    <row r="30" spans="1:6" ht="21" customHeight="1">
      <c r="A30" s="3"/>
      <c r="B30" s="4" t="s">
        <v>71</v>
      </c>
      <c r="C30" s="5" t="s">
        <v>9</v>
      </c>
      <c r="D30" s="5">
        <v>5</v>
      </c>
      <c r="E30" s="6">
        <v>70000</v>
      </c>
      <c r="F30" s="6">
        <f t="shared" si="0"/>
        <v>350000</v>
      </c>
    </row>
    <row r="31" spans="1:6" ht="21" customHeight="1">
      <c r="A31" s="3" t="s">
        <v>72</v>
      </c>
      <c r="B31" s="4" t="s">
        <v>12</v>
      </c>
      <c r="C31" s="5" t="s">
        <v>9</v>
      </c>
      <c r="D31" s="5">
        <v>5</v>
      </c>
      <c r="E31" s="6">
        <v>24000</v>
      </c>
      <c r="F31" s="6">
        <f t="shared" si="0"/>
        <v>120000</v>
      </c>
    </row>
    <row r="32" spans="1:6" ht="21" customHeight="1">
      <c r="A32" s="3"/>
      <c r="B32" s="4" t="s">
        <v>16</v>
      </c>
      <c r="C32" s="5" t="s">
        <v>9</v>
      </c>
      <c r="D32" s="5">
        <v>10</v>
      </c>
      <c r="E32" s="6">
        <v>23000</v>
      </c>
      <c r="F32" s="6">
        <f>D32*E32</f>
        <v>230000</v>
      </c>
    </row>
    <row r="33" spans="1:6" ht="21" customHeight="1">
      <c r="A33" s="3" t="s">
        <v>75</v>
      </c>
      <c r="B33" s="4" t="s">
        <v>54</v>
      </c>
      <c r="C33" s="5" t="s">
        <v>9</v>
      </c>
      <c r="D33" s="5">
        <v>15</v>
      </c>
      <c r="E33" s="6">
        <v>50000</v>
      </c>
      <c r="F33" s="6">
        <f>D33*E33</f>
        <v>750000</v>
      </c>
    </row>
    <row r="34" spans="1:6" ht="21" customHeight="1">
      <c r="A34" s="3"/>
      <c r="B34" s="4" t="s">
        <v>8</v>
      </c>
      <c r="C34" s="5" t="s">
        <v>9</v>
      </c>
      <c r="D34" s="5">
        <v>30</v>
      </c>
      <c r="E34" s="6">
        <v>7000</v>
      </c>
      <c r="F34" s="6">
        <f t="shared" si="0"/>
        <v>210000</v>
      </c>
    </row>
    <row r="35" spans="1:6" ht="21" customHeight="1">
      <c r="A35" s="3"/>
      <c r="B35" s="4" t="s">
        <v>76</v>
      </c>
      <c r="C35" s="5" t="s">
        <v>14</v>
      </c>
      <c r="D35" s="5">
        <v>3</v>
      </c>
      <c r="E35" s="6">
        <v>60000</v>
      </c>
      <c r="F35" s="6">
        <f t="shared" si="0"/>
        <v>180000</v>
      </c>
    </row>
    <row r="36" spans="1:6" ht="21" customHeight="1">
      <c r="A36" s="3"/>
      <c r="B36" s="4" t="s">
        <v>77</v>
      </c>
      <c r="C36" s="5" t="s">
        <v>13</v>
      </c>
      <c r="D36" s="5">
        <v>1</v>
      </c>
      <c r="E36" s="6">
        <v>350000</v>
      </c>
      <c r="F36" s="6">
        <f t="shared" si="0"/>
        <v>350000</v>
      </c>
    </row>
    <row r="37" spans="1:6" ht="21" customHeight="1">
      <c r="A37" s="3"/>
      <c r="B37" s="4" t="s">
        <v>35</v>
      </c>
      <c r="C37" s="5" t="s">
        <v>9</v>
      </c>
      <c r="D37" s="5">
        <v>4</v>
      </c>
      <c r="E37" s="6">
        <v>15000</v>
      </c>
      <c r="F37" s="6">
        <f t="shared" si="0"/>
        <v>60000</v>
      </c>
    </row>
    <row r="38" spans="1:6" ht="21" customHeight="1">
      <c r="A38" s="3"/>
      <c r="B38" s="4" t="s">
        <v>38</v>
      </c>
      <c r="C38" s="5" t="s">
        <v>39</v>
      </c>
      <c r="D38" s="5">
        <v>2</v>
      </c>
      <c r="E38" s="6">
        <v>22000</v>
      </c>
      <c r="F38" s="6">
        <f t="shared" si="0"/>
        <v>44000</v>
      </c>
    </row>
    <row r="39" spans="1:6" ht="21" customHeight="1">
      <c r="A39" s="3"/>
      <c r="B39" s="4" t="s">
        <v>28</v>
      </c>
      <c r="C39" s="5" t="s">
        <v>21</v>
      </c>
      <c r="D39" s="5">
        <v>1</v>
      </c>
      <c r="E39" s="6">
        <v>70000</v>
      </c>
      <c r="F39" s="6">
        <f t="shared" si="0"/>
        <v>70000</v>
      </c>
    </row>
    <row r="40" spans="1:6" ht="21" customHeight="1">
      <c r="A40" s="3" t="s">
        <v>73</v>
      </c>
      <c r="B40" s="4" t="s">
        <v>74</v>
      </c>
      <c r="C40" s="5" t="s">
        <v>13</v>
      </c>
      <c r="D40" s="5">
        <v>1</v>
      </c>
      <c r="E40" s="6">
        <v>11000</v>
      </c>
      <c r="F40" s="6">
        <f t="shared" si="0"/>
        <v>11000</v>
      </c>
    </row>
    <row r="41" spans="1:6" ht="21" customHeight="1">
      <c r="A41" s="3"/>
      <c r="B41" s="4" t="s">
        <v>78</v>
      </c>
      <c r="C41" s="5" t="s">
        <v>19</v>
      </c>
      <c r="D41" s="5"/>
      <c r="E41" s="6"/>
      <c r="F41" s="6">
        <v>1000000</v>
      </c>
    </row>
    <row r="42" spans="1:6" ht="21" customHeight="1">
      <c r="A42" s="3"/>
      <c r="B42" s="4" t="s">
        <v>79</v>
      </c>
      <c r="C42" s="5" t="s">
        <v>19</v>
      </c>
      <c r="D42" s="5"/>
      <c r="E42" s="6"/>
      <c r="F42" s="6">
        <v>500000</v>
      </c>
    </row>
    <row r="43" spans="1:6" ht="21" customHeight="1">
      <c r="A43" s="3"/>
      <c r="B43" s="4" t="s">
        <v>80</v>
      </c>
      <c r="C43" s="5" t="s">
        <v>20</v>
      </c>
      <c r="D43" s="5"/>
      <c r="E43" s="6"/>
      <c r="F43" s="6">
        <v>2000000</v>
      </c>
    </row>
    <row r="44" spans="1:6" ht="21" customHeight="1">
      <c r="A44" s="3" t="s">
        <v>81</v>
      </c>
      <c r="B44" s="4" t="s">
        <v>12</v>
      </c>
      <c r="C44" s="5" t="s">
        <v>9</v>
      </c>
      <c r="D44" s="5">
        <v>5</v>
      </c>
      <c r="E44" s="6">
        <v>24000</v>
      </c>
      <c r="F44" s="6">
        <f t="shared" ref="F44:F45" si="1">D44*E44</f>
        <v>120000</v>
      </c>
    </row>
    <row r="45" spans="1:6" ht="21" customHeight="1">
      <c r="A45" s="3"/>
      <c r="B45" s="4" t="s">
        <v>16</v>
      </c>
      <c r="C45" s="5" t="s">
        <v>9</v>
      </c>
      <c r="D45" s="5">
        <v>10</v>
      </c>
      <c r="E45" s="6">
        <v>23000</v>
      </c>
      <c r="F45" s="6">
        <f t="shared" si="1"/>
        <v>230000</v>
      </c>
    </row>
    <row r="46" spans="1:6" ht="21" customHeight="1">
      <c r="A46" s="3" t="s">
        <v>82</v>
      </c>
      <c r="B46" s="4" t="s">
        <v>83</v>
      </c>
      <c r="C46" s="5" t="s">
        <v>13</v>
      </c>
      <c r="D46" s="5">
        <v>1</v>
      </c>
      <c r="E46" s="6">
        <v>669493</v>
      </c>
      <c r="F46" s="6">
        <f t="shared" si="0"/>
        <v>669493</v>
      </c>
    </row>
    <row r="47" spans="1:6" ht="21" customHeight="1">
      <c r="A47" s="3"/>
      <c r="B47" s="4" t="s">
        <v>84</v>
      </c>
      <c r="C47" s="5" t="s">
        <v>13</v>
      </c>
      <c r="D47" s="5">
        <v>1</v>
      </c>
      <c r="E47" s="6">
        <v>200000</v>
      </c>
      <c r="F47" s="6">
        <f t="shared" si="0"/>
        <v>200000</v>
      </c>
    </row>
    <row r="48" spans="1:6" ht="21" customHeight="1">
      <c r="A48" s="3" t="s">
        <v>85</v>
      </c>
      <c r="B48" s="4" t="s">
        <v>53</v>
      </c>
      <c r="C48" s="5" t="s">
        <v>13</v>
      </c>
      <c r="D48" s="5">
        <v>1</v>
      </c>
      <c r="E48" s="6">
        <v>598000</v>
      </c>
      <c r="F48" s="6">
        <f t="shared" si="0"/>
        <v>598000</v>
      </c>
    </row>
    <row r="49" spans="1:6" ht="21" customHeight="1">
      <c r="A49" s="3"/>
      <c r="B49" s="4" t="s">
        <v>86</v>
      </c>
      <c r="C49" s="5" t="s">
        <v>17</v>
      </c>
      <c r="D49" s="5">
        <v>1</v>
      </c>
      <c r="E49" s="6">
        <v>400000</v>
      </c>
      <c r="F49" s="6">
        <f t="shared" si="0"/>
        <v>400000</v>
      </c>
    </row>
    <row r="50" spans="1:6" ht="21" customHeight="1">
      <c r="A50" s="3" t="s">
        <v>87</v>
      </c>
      <c r="B50" s="4" t="s">
        <v>49</v>
      </c>
      <c r="C50" s="5" t="s">
        <v>44</v>
      </c>
      <c r="D50" s="5">
        <v>1</v>
      </c>
      <c r="E50" s="6">
        <v>15000</v>
      </c>
      <c r="F50" s="6">
        <f t="shared" si="0"/>
        <v>15000</v>
      </c>
    </row>
    <row r="51" spans="1:6" ht="21" customHeight="1">
      <c r="A51" s="3"/>
      <c r="B51" s="4" t="s">
        <v>88</v>
      </c>
      <c r="C51" s="5" t="s">
        <v>89</v>
      </c>
      <c r="D51" s="5">
        <v>1</v>
      </c>
      <c r="E51" s="6">
        <v>170000</v>
      </c>
      <c r="F51" s="6">
        <f t="shared" si="0"/>
        <v>170000</v>
      </c>
    </row>
    <row r="52" spans="1:6" ht="21" customHeight="1">
      <c r="A52" s="3"/>
      <c r="B52" s="4" t="s">
        <v>90</v>
      </c>
      <c r="C52" s="5" t="s">
        <v>41</v>
      </c>
      <c r="D52" s="5">
        <v>5</v>
      </c>
      <c r="E52" s="6">
        <v>4000</v>
      </c>
      <c r="F52" s="6">
        <f t="shared" si="0"/>
        <v>20000</v>
      </c>
    </row>
    <row r="53" spans="1:6" ht="21" customHeight="1">
      <c r="A53" s="3" t="s">
        <v>91</v>
      </c>
      <c r="B53" s="4" t="s">
        <v>12</v>
      </c>
      <c r="C53" s="5" t="s">
        <v>9</v>
      </c>
      <c r="D53" s="5">
        <v>15</v>
      </c>
      <c r="E53" s="6">
        <v>24000</v>
      </c>
      <c r="F53" s="6">
        <f>D53*E53</f>
        <v>360000</v>
      </c>
    </row>
    <row r="54" spans="1:6" ht="21" customHeight="1">
      <c r="A54" s="3"/>
      <c r="B54" s="4" t="s">
        <v>16</v>
      </c>
      <c r="C54" s="5" t="s">
        <v>9</v>
      </c>
      <c r="D54" s="5">
        <v>10</v>
      </c>
      <c r="E54" s="6">
        <v>23000</v>
      </c>
      <c r="F54" s="6">
        <f t="shared" si="0"/>
        <v>230000</v>
      </c>
    </row>
    <row r="55" spans="1:6" ht="21" customHeight="1">
      <c r="A55" s="3" t="s">
        <v>98</v>
      </c>
      <c r="B55" s="4" t="s">
        <v>99</v>
      </c>
      <c r="C55" s="5" t="s">
        <v>17</v>
      </c>
      <c r="D55" s="5">
        <v>1</v>
      </c>
      <c r="E55" s="6">
        <v>20000000</v>
      </c>
      <c r="F55" s="6">
        <f t="shared" si="0"/>
        <v>20000000</v>
      </c>
    </row>
    <row r="56" spans="1:6" ht="21" customHeight="1">
      <c r="A56" s="3" t="s">
        <v>92</v>
      </c>
      <c r="B56" s="4" t="s">
        <v>54</v>
      </c>
      <c r="C56" s="5" t="s">
        <v>9</v>
      </c>
      <c r="D56" s="5">
        <v>15</v>
      </c>
      <c r="E56" s="6">
        <v>50000</v>
      </c>
      <c r="F56" s="6">
        <f t="shared" si="0"/>
        <v>750000</v>
      </c>
    </row>
    <row r="57" spans="1:6" ht="21" customHeight="1">
      <c r="A57" s="3"/>
      <c r="B57" s="4" t="s">
        <v>15</v>
      </c>
      <c r="C57" s="5" t="s">
        <v>9</v>
      </c>
      <c r="D57" s="5">
        <v>1</v>
      </c>
      <c r="E57" s="6">
        <v>25000</v>
      </c>
      <c r="F57" s="6">
        <f t="shared" si="0"/>
        <v>25000</v>
      </c>
    </row>
    <row r="58" spans="1:6" ht="21" customHeight="1">
      <c r="A58" s="3"/>
      <c r="B58" s="4" t="s">
        <v>93</v>
      </c>
      <c r="C58" s="5" t="s">
        <v>9</v>
      </c>
      <c r="D58" s="5">
        <v>1</v>
      </c>
      <c r="E58" s="6">
        <v>40000</v>
      </c>
      <c r="F58" s="6">
        <f>D58*E58</f>
        <v>40000</v>
      </c>
    </row>
    <row r="59" spans="1:6" ht="21" customHeight="1">
      <c r="A59" s="3"/>
      <c r="B59" s="4" t="s">
        <v>8</v>
      </c>
      <c r="C59" s="5" t="s">
        <v>9</v>
      </c>
      <c r="D59" s="5">
        <v>30</v>
      </c>
      <c r="E59" s="6">
        <v>7000</v>
      </c>
      <c r="F59" s="6">
        <f t="shared" ref="F59:F60" si="2">D59*E59</f>
        <v>210000</v>
      </c>
    </row>
    <row r="60" spans="1:6" ht="21" customHeight="1">
      <c r="A60" s="3"/>
      <c r="B60" s="4" t="s">
        <v>35</v>
      </c>
      <c r="C60" s="5" t="s">
        <v>9</v>
      </c>
      <c r="D60" s="5">
        <v>5</v>
      </c>
      <c r="E60" s="6">
        <v>13000</v>
      </c>
      <c r="F60" s="6">
        <f t="shared" si="2"/>
        <v>65000</v>
      </c>
    </row>
    <row r="61" spans="1:6" ht="21" customHeight="1">
      <c r="A61" s="3"/>
      <c r="B61" s="4" t="s">
        <v>71</v>
      </c>
      <c r="C61" s="5" t="s">
        <v>9</v>
      </c>
      <c r="D61" s="5">
        <v>4.5</v>
      </c>
      <c r="E61" s="6"/>
      <c r="F61" s="6">
        <v>337000</v>
      </c>
    </row>
    <row r="62" spans="1:6" ht="21" customHeight="1">
      <c r="A62" s="3"/>
      <c r="B62" s="4" t="s">
        <v>94</v>
      </c>
      <c r="C62" s="5" t="s">
        <v>26</v>
      </c>
      <c r="D62" s="5">
        <v>100</v>
      </c>
      <c r="E62" s="6">
        <v>2500</v>
      </c>
      <c r="F62" s="6">
        <f t="shared" si="0"/>
        <v>250000</v>
      </c>
    </row>
    <row r="63" spans="1:6" ht="21" customHeight="1">
      <c r="A63" s="3"/>
      <c r="B63" s="4" t="s">
        <v>95</v>
      </c>
      <c r="C63" s="5" t="s">
        <v>19</v>
      </c>
      <c r="D63" s="5"/>
      <c r="E63" s="6"/>
      <c r="F63" s="6">
        <v>500000</v>
      </c>
    </row>
    <row r="64" spans="1:6" ht="21" customHeight="1">
      <c r="A64" s="3"/>
      <c r="B64" s="4" t="s">
        <v>96</v>
      </c>
      <c r="C64" s="5" t="s">
        <v>19</v>
      </c>
      <c r="D64" s="5"/>
      <c r="E64" s="6"/>
      <c r="F64" s="6">
        <v>500000</v>
      </c>
    </row>
    <row r="65" spans="1:6" ht="21" customHeight="1">
      <c r="A65" s="3"/>
      <c r="B65" s="4" t="s">
        <v>97</v>
      </c>
      <c r="C65" s="5" t="s">
        <v>20</v>
      </c>
      <c r="D65" s="5"/>
      <c r="E65" s="6"/>
      <c r="F65" s="6">
        <v>2000000</v>
      </c>
    </row>
    <row r="66" spans="1:6" ht="21" customHeight="1">
      <c r="A66" s="3"/>
      <c r="B66" s="4" t="s">
        <v>100</v>
      </c>
      <c r="C66" s="5" t="s">
        <v>17</v>
      </c>
      <c r="D66" s="5">
        <v>12</v>
      </c>
      <c r="E66" s="6">
        <v>2200</v>
      </c>
      <c r="F66" s="6">
        <f t="shared" ref="F66:F68" si="3">D66*E66</f>
        <v>26400</v>
      </c>
    </row>
    <row r="67" spans="1:6" ht="21" customHeight="1">
      <c r="A67" s="3"/>
      <c r="B67" s="4" t="s">
        <v>101</v>
      </c>
      <c r="C67" s="5" t="s">
        <v>17</v>
      </c>
      <c r="D67" s="5">
        <v>1</v>
      </c>
      <c r="E67" s="6">
        <v>7700</v>
      </c>
      <c r="F67" s="6">
        <f t="shared" si="3"/>
        <v>7700</v>
      </c>
    </row>
    <row r="68" spans="1:6" ht="21" customHeight="1">
      <c r="A68" s="3"/>
      <c r="B68" s="4" t="s">
        <v>101</v>
      </c>
      <c r="C68" s="5" t="s">
        <v>17</v>
      </c>
      <c r="D68" s="5">
        <v>1</v>
      </c>
      <c r="E68" s="6">
        <v>11000</v>
      </c>
      <c r="F68" s="6">
        <f t="shared" si="3"/>
        <v>11000</v>
      </c>
    </row>
    <row r="69" spans="1:6" ht="21" customHeight="1">
      <c r="A69" s="11" t="s">
        <v>22</v>
      </c>
      <c r="B69" s="12"/>
      <c r="C69" s="12"/>
      <c r="D69" s="12"/>
      <c r="E69" s="13"/>
      <c r="F69" s="7">
        <f>SUM(F4:F68)</f>
        <v>40131793</v>
      </c>
    </row>
    <row r="70" spans="1:6" ht="22.5" customHeight="1"/>
    <row r="71" spans="1:6" ht="22.5" customHeight="1"/>
    <row r="72" spans="1:6" ht="22.5" customHeight="1"/>
  </sheetData>
  <mergeCells count="2">
    <mergeCell ref="A1:F1"/>
    <mergeCell ref="A69:E69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opLeftCell="A67" workbookViewId="0">
      <selection activeCell="B80" sqref="B80"/>
    </sheetView>
  </sheetViews>
  <sheetFormatPr defaultRowHeight="12.75"/>
  <cols>
    <col min="1" max="1" width="13.33203125" customWidth="1"/>
    <col min="2" max="2" width="38.5" customWidth="1"/>
    <col min="3" max="3" width="14.1640625" customWidth="1"/>
    <col min="4" max="4" width="15.1640625" customWidth="1"/>
    <col min="5" max="5" width="15.33203125" customWidth="1"/>
    <col min="6" max="6" width="17.6640625" customWidth="1"/>
  </cols>
  <sheetData>
    <row r="1" spans="1:6" ht="20.25" customHeight="1">
      <c r="A1" s="10" t="s">
        <v>0</v>
      </c>
      <c r="B1" s="10"/>
      <c r="C1" s="10"/>
      <c r="D1" s="10"/>
      <c r="E1" s="10"/>
      <c r="F1" s="10"/>
    </row>
    <row r="2" spans="1:6" ht="15" customHeight="1">
      <c r="F2" s="1" t="s">
        <v>1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 customHeight="1">
      <c r="A4" s="3" t="s">
        <v>102</v>
      </c>
      <c r="B4" s="4" t="s">
        <v>42</v>
      </c>
      <c r="C4" s="5" t="s">
        <v>13</v>
      </c>
      <c r="D4" s="5">
        <v>1</v>
      </c>
      <c r="E4" s="6">
        <v>2200</v>
      </c>
      <c r="F4" s="6">
        <f t="shared" ref="F4:F63" si="0">D4*E4</f>
        <v>2200</v>
      </c>
    </row>
    <row r="5" spans="1:6" ht="21" customHeight="1">
      <c r="A5" s="3" t="s">
        <v>103</v>
      </c>
      <c r="B5" s="4" t="s">
        <v>12</v>
      </c>
      <c r="C5" s="5" t="s">
        <v>9</v>
      </c>
      <c r="D5" s="5">
        <v>10</v>
      </c>
      <c r="E5" s="6">
        <v>24000</v>
      </c>
      <c r="F5" s="6">
        <f t="shared" si="0"/>
        <v>240000</v>
      </c>
    </row>
    <row r="6" spans="1:6" ht="21" customHeight="1">
      <c r="A6" s="3"/>
      <c r="B6" s="4" t="s">
        <v>16</v>
      </c>
      <c r="C6" s="5" t="s">
        <v>9</v>
      </c>
      <c r="D6" s="5">
        <v>10</v>
      </c>
      <c r="E6" s="6">
        <v>23000</v>
      </c>
      <c r="F6" s="6">
        <f t="shared" si="0"/>
        <v>230000</v>
      </c>
    </row>
    <row r="7" spans="1:6" ht="21" customHeight="1">
      <c r="A7" s="3"/>
      <c r="B7" s="4" t="s">
        <v>8</v>
      </c>
      <c r="C7" s="5" t="s">
        <v>9</v>
      </c>
      <c r="D7" s="5">
        <v>30</v>
      </c>
      <c r="E7" s="6">
        <v>7000</v>
      </c>
      <c r="F7" s="6">
        <f t="shared" si="0"/>
        <v>210000</v>
      </c>
    </row>
    <row r="8" spans="1:6" ht="21" customHeight="1">
      <c r="A8" s="3"/>
      <c r="B8" s="4" t="s">
        <v>104</v>
      </c>
      <c r="C8" s="5" t="s">
        <v>13</v>
      </c>
      <c r="D8" s="5">
        <v>1</v>
      </c>
      <c r="E8" s="6">
        <v>35000</v>
      </c>
      <c r="F8" s="6">
        <f t="shared" si="0"/>
        <v>35000</v>
      </c>
    </row>
    <row r="9" spans="1:6" ht="21" customHeight="1">
      <c r="A9" s="3" t="s">
        <v>105</v>
      </c>
      <c r="B9" s="4" t="s">
        <v>8</v>
      </c>
      <c r="C9" s="5" t="s">
        <v>9</v>
      </c>
      <c r="D9" s="5">
        <v>30</v>
      </c>
      <c r="E9" s="6">
        <v>7000</v>
      </c>
      <c r="F9" s="6">
        <f t="shared" si="0"/>
        <v>210000</v>
      </c>
    </row>
    <row r="10" spans="1:6" ht="21" customHeight="1">
      <c r="A10" s="3"/>
      <c r="B10" s="4" t="s">
        <v>35</v>
      </c>
      <c r="C10" s="5" t="s">
        <v>9</v>
      </c>
      <c r="D10" s="5">
        <v>5</v>
      </c>
      <c r="E10" s="6">
        <v>12000</v>
      </c>
      <c r="F10" s="6">
        <f t="shared" si="0"/>
        <v>60000</v>
      </c>
    </row>
    <row r="11" spans="1:6" ht="21" customHeight="1">
      <c r="A11" s="3"/>
      <c r="B11" s="4" t="s">
        <v>106</v>
      </c>
      <c r="C11" s="5" t="s">
        <v>40</v>
      </c>
      <c r="D11" s="5">
        <v>2</v>
      </c>
      <c r="E11" s="6">
        <v>20000</v>
      </c>
      <c r="F11" s="6">
        <f t="shared" si="0"/>
        <v>40000</v>
      </c>
    </row>
    <row r="12" spans="1:6" ht="21" customHeight="1">
      <c r="A12" s="3"/>
      <c r="B12" s="4" t="s">
        <v>107</v>
      </c>
      <c r="C12" s="5" t="s">
        <v>108</v>
      </c>
      <c r="D12" s="5">
        <v>2</v>
      </c>
      <c r="E12" s="6"/>
      <c r="F12" s="6">
        <v>145000</v>
      </c>
    </row>
    <row r="13" spans="1:6" ht="21" customHeight="1">
      <c r="A13" s="3"/>
      <c r="B13" s="4" t="s">
        <v>109</v>
      </c>
      <c r="C13" s="5" t="s">
        <v>89</v>
      </c>
      <c r="D13" s="5">
        <v>6</v>
      </c>
      <c r="E13" s="6">
        <v>25000</v>
      </c>
      <c r="F13" s="6">
        <f t="shared" si="0"/>
        <v>150000</v>
      </c>
    </row>
    <row r="14" spans="1:6" ht="21" customHeight="1">
      <c r="A14" s="3"/>
      <c r="B14" s="4" t="s">
        <v>110</v>
      </c>
      <c r="C14" s="5" t="s">
        <v>111</v>
      </c>
      <c r="D14" s="5">
        <v>7</v>
      </c>
      <c r="E14" s="6">
        <v>4000</v>
      </c>
      <c r="F14" s="6">
        <f t="shared" si="0"/>
        <v>28000</v>
      </c>
    </row>
    <row r="15" spans="1:6" ht="21" customHeight="1">
      <c r="A15" s="3"/>
      <c r="B15" s="4" t="s">
        <v>112</v>
      </c>
      <c r="C15" s="5" t="s">
        <v>36</v>
      </c>
      <c r="D15" s="5">
        <v>7</v>
      </c>
      <c r="E15" s="6">
        <v>3300</v>
      </c>
      <c r="F15" s="6">
        <f t="shared" si="0"/>
        <v>23100</v>
      </c>
    </row>
    <row r="16" spans="1:6" ht="21" customHeight="1">
      <c r="A16" s="3" t="s">
        <v>113</v>
      </c>
      <c r="B16" s="4" t="s">
        <v>16</v>
      </c>
      <c r="C16" s="5" t="s">
        <v>9</v>
      </c>
      <c r="D16" s="5">
        <v>10</v>
      </c>
      <c r="E16" s="6">
        <v>23000</v>
      </c>
      <c r="F16" s="6">
        <f t="shared" si="0"/>
        <v>230000</v>
      </c>
    </row>
    <row r="17" spans="1:6" ht="21" customHeight="1">
      <c r="A17" s="3"/>
      <c r="B17" s="4" t="s">
        <v>12</v>
      </c>
      <c r="C17" s="5" t="s">
        <v>9</v>
      </c>
      <c r="D17" s="5">
        <v>10</v>
      </c>
      <c r="E17" s="6">
        <v>24000</v>
      </c>
      <c r="F17" s="6">
        <f t="shared" si="0"/>
        <v>240000</v>
      </c>
    </row>
    <row r="18" spans="1:6" ht="21" customHeight="1">
      <c r="A18" s="3" t="s">
        <v>114</v>
      </c>
      <c r="B18" s="4" t="s">
        <v>8</v>
      </c>
      <c r="C18" s="5" t="s">
        <v>9</v>
      </c>
      <c r="D18" s="5">
        <v>30</v>
      </c>
      <c r="E18" s="6">
        <v>7000</v>
      </c>
      <c r="F18" s="6">
        <f t="shared" si="0"/>
        <v>210000</v>
      </c>
    </row>
    <row r="19" spans="1:6" ht="21" customHeight="1">
      <c r="A19" s="3"/>
      <c r="B19" s="4" t="s">
        <v>47</v>
      </c>
      <c r="C19" s="5" t="s">
        <v>41</v>
      </c>
      <c r="D19" s="5">
        <v>307</v>
      </c>
      <c r="E19" s="6"/>
      <c r="F19" s="6">
        <v>400000</v>
      </c>
    </row>
    <row r="20" spans="1:6" ht="21" customHeight="1">
      <c r="A20" s="3"/>
      <c r="B20" s="4" t="s">
        <v>35</v>
      </c>
      <c r="C20" s="5" t="s">
        <v>9</v>
      </c>
      <c r="D20" s="5">
        <v>4</v>
      </c>
      <c r="E20" s="6">
        <v>12000</v>
      </c>
      <c r="F20" s="6">
        <f t="shared" si="0"/>
        <v>48000</v>
      </c>
    </row>
    <row r="21" spans="1:6" ht="21" customHeight="1">
      <c r="A21" s="3"/>
      <c r="B21" s="4" t="s">
        <v>115</v>
      </c>
      <c r="C21" s="5" t="s">
        <v>13</v>
      </c>
      <c r="D21" s="5">
        <v>1</v>
      </c>
      <c r="E21" s="6">
        <v>11000</v>
      </c>
      <c r="F21" s="6">
        <f>D21*E21</f>
        <v>11000</v>
      </c>
    </row>
    <row r="22" spans="1:6" ht="21" customHeight="1">
      <c r="A22" s="3"/>
      <c r="B22" s="4" t="s">
        <v>116</v>
      </c>
      <c r="C22" s="5" t="s">
        <v>13</v>
      </c>
      <c r="D22" s="5">
        <v>1</v>
      </c>
      <c r="E22" s="6">
        <v>11000</v>
      </c>
      <c r="F22" s="6">
        <f>D22*E22</f>
        <v>11000</v>
      </c>
    </row>
    <row r="23" spans="1:6" ht="21" customHeight="1">
      <c r="A23" s="3" t="s">
        <v>117</v>
      </c>
      <c r="B23" s="4" t="s">
        <v>12</v>
      </c>
      <c r="C23" s="5" t="s">
        <v>9</v>
      </c>
      <c r="D23" s="5">
        <v>5</v>
      </c>
      <c r="E23" s="6">
        <v>24000</v>
      </c>
      <c r="F23" s="6">
        <f>D23*E23</f>
        <v>120000</v>
      </c>
    </row>
    <row r="24" spans="1:6" ht="21" customHeight="1">
      <c r="A24" s="3"/>
      <c r="B24" s="4" t="s">
        <v>16</v>
      </c>
      <c r="C24" s="5" t="s">
        <v>9</v>
      </c>
      <c r="D24" s="5">
        <v>10</v>
      </c>
      <c r="E24" s="6">
        <v>23000</v>
      </c>
      <c r="F24" s="6">
        <f t="shared" si="0"/>
        <v>230000</v>
      </c>
    </row>
    <row r="25" spans="1:6" ht="21" customHeight="1">
      <c r="A25" s="3" t="s">
        <v>118</v>
      </c>
      <c r="B25" s="4" t="s">
        <v>11</v>
      </c>
      <c r="C25" s="5" t="s">
        <v>9</v>
      </c>
      <c r="D25" s="5">
        <v>20</v>
      </c>
      <c r="E25" s="6">
        <v>50000</v>
      </c>
      <c r="F25" s="6">
        <f>D25*E25</f>
        <v>1000000</v>
      </c>
    </row>
    <row r="26" spans="1:6" ht="21" customHeight="1">
      <c r="A26" s="3"/>
      <c r="B26" s="4" t="s">
        <v>8</v>
      </c>
      <c r="C26" s="5" t="s">
        <v>9</v>
      </c>
      <c r="D26" s="5">
        <v>30</v>
      </c>
      <c r="E26" s="6">
        <v>7000</v>
      </c>
      <c r="F26" s="6">
        <f t="shared" si="0"/>
        <v>210000</v>
      </c>
    </row>
    <row r="27" spans="1:6" ht="21" customHeight="1">
      <c r="A27" s="3"/>
      <c r="B27" s="4" t="s">
        <v>119</v>
      </c>
      <c r="C27" s="5" t="s">
        <v>9</v>
      </c>
      <c r="D27" s="5">
        <v>10</v>
      </c>
      <c r="E27" s="6">
        <v>25000</v>
      </c>
      <c r="F27" s="6">
        <f>D27*E27</f>
        <v>250000</v>
      </c>
    </row>
    <row r="28" spans="1:6" ht="21" customHeight="1">
      <c r="A28" s="3"/>
      <c r="B28" s="4" t="s">
        <v>15</v>
      </c>
      <c r="C28" s="5" t="s">
        <v>9</v>
      </c>
      <c r="D28" s="5">
        <v>1</v>
      </c>
      <c r="E28" s="6">
        <v>10000</v>
      </c>
      <c r="F28" s="6">
        <f t="shared" si="0"/>
        <v>10000</v>
      </c>
    </row>
    <row r="29" spans="1:6" ht="21" customHeight="1">
      <c r="A29" s="3"/>
      <c r="B29" s="4" t="s">
        <v>93</v>
      </c>
      <c r="C29" s="5" t="s">
        <v>9</v>
      </c>
      <c r="D29" s="5">
        <v>1</v>
      </c>
      <c r="E29" s="6">
        <v>32000</v>
      </c>
      <c r="F29" s="6">
        <f t="shared" si="0"/>
        <v>32000</v>
      </c>
    </row>
    <row r="30" spans="1:6" ht="21" customHeight="1">
      <c r="A30" s="3"/>
      <c r="B30" s="4" t="s">
        <v>120</v>
      </c>
      <c r="C30" s="5" t="s">
        <v>13</v>
      </c>
      <c r="D30" s="5">
        <v>1</v>
      </c>
      <c r="E30" s="6">
        <v>350000</v>
      </c>
      <c r="F30" s="6">
        <f t="shared" si="0"/>
        <v>350000</v>
      </c>
    </row>
    <row r="31" spans="1:6" ht="21" customHeight="1">
      <c r="A31" s="3" t="s">
        <v>121</v>
      </c>
      <c r="B31" s="4" t="s">
        <v>12</v>
      </c>
      <c r="C31" s="5" t="s">
        <v>9</v>
      </c>
      <c r="D31" s="5">
        <v>15</v>
      </c>
      <c r="E31" s="6">
        <v>24000</v>
      </c>
      <c r="F31" s="6">
        <f t="shared" si="0"/>
        <v>360000</v>
      </c>
    </row>
    <row r="32" spans="1:6" ht="21" customHeight="1">
      <c r="A32" s="3" t="s">
        <v>122</v>
      </c>
      <c r="B32" s="4" t="s">
        <v>8</v>
      </c>
      <c r="C32" s="5" t="s">
        <v>9</v>
      </c>
      <c r="D32" s="5">
        <v>30</v>
      </c>
      <c r="E32" s="6">
        <v>7000</v>
      </c>
      <c r="F32" s="6">
        <f>D32*E32</f>
        <v>210000</v>
      </c>
    </row>
    <row r="33" spans="1:6" ht="21" customHeight="1">
      <c r="A33" s="3"/>
      <c r="B33" s="4" t="s">
        <v>50</v>
      </c>
      <c r="C33" s="5" t="s">
        <v>9</v>
      </c>
      <c r="D33" s="5">
        <v>15</v>
      </c>
      <c r="E33" s="6">
        <v>8000</v>
      </c>
      <c r="F33" s="6">
        <f>D33*E33</f>
        <v>120000</v>
      </c>
    </row>
    <row r="34" spans="1:6" ht="21" customHeight="1">
      <c r="A34" s="3"/>
      <c r="B34" s="4" t="s">
        <v>123</v>
      </c>
      <c r="C34" s="5" t="s">
        <v>9</v>
      </c>
      <c r="D34" s="5">
        <v>15</v>
      </c>
      <c r="E34" s="6"/>
      <c r="F34" s="6">
        <v>100000</v>
      </c>
    </row>
    <row r="35" spans="1:6" ht="21" customHeight="1">
      <c r="A35" s="3"/>
      <c r="B35" s="4" t="s">
        <v>28</v>
      </c>
      <c r="C35" s="5" t="s">
        <v>21</v>
      </c>
      <c r="D35" s="5">
        <v>3</v>
      </c>
      <c r="E35" s="6">
        <v>78000</v>
      </c>
      <c r="F35" s="6">
        <f t="shared" si="0"/>
        <v>234000</v>
      </c>
    </row>
    <row r="36" spans="1:6" ht="21" customHeight="1">
      <c r="A36" s="3"/>
      <c r="B36" s="4" t="s">
        <v>52</v>
      </c>
      <c r="C36" s="5" t="s">
        <v>9</v>
      </c>
      <c r="D36" s="5">
        <v>1</v>
      </c>
      <c r="E36" s="6">
        <v>48000</v>
      </c>
      <c r="F36" s="6">
        <f t="shared" si="0"/>
        <v>48000</v>
      </c>
    </row>
    <row r="37" spans="1:6" ht="21" customHeight="1">
      <c r="A37" s="3" t="s">
        <v>124</v>
      </c>
      <c r="B37" s="4" t="s">
        <v>8</v>
      </c>
      <c r="C37" s="5" t="s">
        <v>9</v>
      </c>
      <c r="D37" s="5">
        <v>30</v>
      </c>
      <c r="E37" s="6">
        <v>7000</v>
      </c>
      <c r="F37" s="6">
        <f t="shared" si="0"/>
        <v>210000</v>
      </c>
    </row>
    <row r="38" spans="1:6" ht="21" customHeight="1">
      <c r="A38" s="3"/>
      <c r="B38" s="4" t="s">
        <v>34</v>
      </c>
      <c r="C38" s="5" t="s">
        <v>9</v>
      </c>
      <c r="D38" s="5">
        <v>50</v>
      </c>
      <c r="E38" s="6">
        <v>7500</v>
      </c>
      <c r="F38" s="6">
        <f t="shared" si="0"/>
        <v>375000</v>
      </c>
    </row>
    <row r="39" spans="1:6" ht="21" customHeight="1">
      <c r="A39" s="3"/>
      <c r="B39" s="4" t="s">
        <v>35</v>
      </c>
      <c r="C39" s="5" t="s">
        <v>9</v>
      </c>
      <c r="D39" s="5">
        <v>10</v>
      </c>
      <c r="E39" s="6">
        <v>11000</v>
      </c>
      <c r="F39" s="6">
        <f t="shared" si="0"/>
        <v>110000</v>
      </c>
    </row>
    <row r="40" spans="1:6" ht="21" customHeight="1">
      <c r="A40" s="3"/>
      <c r="B40" s="4" t="s">
        <v>50</v>
      </c>
      <c r="C40" s="5" t="s">
        <v>9</v>
      </c>
      <c r="D40" s="5">
        <v>20</v>
      </c>
      <c r="E40" s="6">
        <v>4500</v>
      </c>
      <c r="F40" s="6">
        <f t="shared" si="0"/>
        <v>90000</v>
      </c>
    </row>
    <row r="41" spans="1:6" ht="21" customHeight="1">
      <c r="A41" s="3"/>
      <c r="B41" s="4" t="s">
        <v>125</v>
      </c>
      <c r="C41" s="5" t="s">
        <v>9</v>
      </c>
      <c r="D41" s="5">
        <v>20</v>
      </c>
      <c r="E41" s="6">
        <v>4500</v>
      </c>
      <c r="F41" s="6">
        <f t="shared" si="0"/>
        <v>90000</v>
      </c>
    </row>
    <row r="42" spans="1:6" ht="21" customHeight="1">
      <c r="A42" s="3"/>
      <c r="B42" s="4" t="s">
        <v>126</v>
      </c>
      <c r="C42" s="5" t="s">
        <v>9</v>
      </c>
      <c r="D42" s="5">
        <v>20</v>
      </c>
      <c r="E42" s="6">
        <v>10000</v>
      </c>
      <c r="F42" s="6">
        <f t="shared" si="0"/>
        <v>200000</v>
      </c>
    </row>
    <row r="43" spans="1:6" ht="21" customHeight="1">
      <c r="A43" s="3"/>
      <c r="B43" s="4" t="s">
        <v>15</v>
      </c>
      <c r="C43" s="5" t="s">
        <v>9</v>
      </c>
      <c r="D43" s="5">
        <v>4</v>
      </c>
      <c r="E43" s="6">
        <v>15000</v>
      </c>
      <c r="F43" s="6">
        <f t="shared" si="0"/>
        <v>60000</v>
      </c>
    </row>
    <row r="44" spans="1:6" ht="21" customHeight="1">
      <c r="A44" s="3"/>
      <c r="B44" s="4" t="s">
        <v>94</v>
      </c>
      <c r="C44" s="5" t="s">
        <v>26</v>
      </c>
      <c r="D44" s="5">
        <v>100</v>
      </c>
      <c r="E44" s="6">
        <v>2500</v>
      </c>
      <c r="F44" s="6">
        <f t="shared" ref="F44" si="1">D44*E44</f>
        <v>250000</v>
      </c>
    </row>
    <row r="45" spans="1:6" ht="21" customHeight="1">
      <c r="A45" s="3"/>
      <c r="B45" s="4" t="s">
        <v>127</v>
      </c>
      <c r="C45" s="5" t="s">
        <v>13</v>
      </c>
      <c r="D45" s="5">
        <v>1</v>
      </c>
      <c r="E45" s="6"/>
      <c r="F45" s="6">
        <v>561000</v>
      </c>
    </row>
    <row r="46" spans="1:6" ht="21" customHeight="1">
      <c r="A46" s="3"/>
      <c r="B46" s="4" t="s">
        <v>128</v>
      </c>
      <c r="C46" s="5" t="s">
        <v>19</v>
      </c>
      <c r="D46" s="5"/>
      <c r="E46" s="6"/>
      <c r="F46" s="6">
        <v>1000000</v>
      </c>
    </row>
    <row r="47" spans="1:6" ht="21" customHeight="1">
      <c r="A47" s="3"/>
      <c r="B47" s="4" t="s">
        <v>129</v>
      </c>
      <c r="C47" s="5" t="s">
        <v>19</v>
      </c>
      <c r="D47" s="5"/>
      <c r="E47" s="6"/>
      <c r="F47" s="6">
        <v>500000</v>
      </c>
    </row>
    <row r="48" spans="1:6" ht="21" customHeight="1">
      <c r="A48" s="3"/>
      <c r="B48" s="4" t="s">
        <v>130</v>
      </c>
      <c r="C48" s="5" t="s">
        <v>20</v>
      </c>
      <c r="D48" s="5"/>
      <c r="E48" s="6"/>
      <c r="F48" s="6">
        <v>2000000</v>
      </c>
    </row>
    <row r="49" spans="1:7" ht="21" customHeight="1">
      <c r="A49" s="3" t="s">
        <v>131</v>
      </c>
      <c r="B49" s="4" t="s">
        <v>23</v>
      </c>
      <c r="C49" s="5" t="s">
        <v>9</v>
      </c>
      <c r="D49" s="5">
        <v>30</v>
      </c>
      <c r="E49" s="6">
        <v>25000</v>
      </c>
      <c r="F49" s="6">
        <f t="shared" si="0"/>
        <v>750000</v>
      </c>
    </row>
    <row r="50" spans="1:7" ht="21" customHeight="1">
      <c r="A50" s="3" t="s">
        <v>132</v>
      </c>
      <c r="B50" s="4" t="s">
        <v>93</v>
      </c>
      <c r="C50" s="5" t="s">
        <v>9</v>
      </c>
      <c r="D50" s="5">
        <v>1</v>
      </c>
      <c r="E50" s="6">
        <v>40000</v>
      </c>
      <c r="F50" s="6">
        <f t="shared" si="0"/>
        <v>40000</v>
      </c>
    </row>
    <row r="51" spans="1:7" ht="21" customHeight="1">
      <c r="A51" s="3"/>
      <c r="B51" s="4" t="s">
        <v>8</v>
      </c>
      <c r="C51" s="5" t="s">
        <v>9</v>
      </c>
      <c r="D51" s="5">
        <v>30</v>
      </c>
      <c r="E51" s="6">
        <v>7000</v>
      </c>
      <c r="F51" s="6">
        <f t="shared" si="0"/>
        <v>210000</v>
      </c>
    </row>
    <row r="52" spans="1:7" ht="21" customHeight="1">
      <c r="A52" s="3" t="s">
        <v>133</v>
      </c>
      <c r="B52" s="4" t="s">
        <v>8</v>
      </c>
      <c r="C52" s="5" t="s">
        <v>9</v>
      </c>
      <c r="D52" s="5">
        <v>30</v>
      </c>
      <c r="E52" s="6">
        <v>7000</v>
      </c>
      <c r="F52" s="6">
        <f t="shared" si="0"/>
        <v>210000</v>
      </c>
    </row>
    <row r="53" spans="1:7" ht="21" customHeight="1">
      <c r="A53" s="3"/>
      <c r="B53" s="4" t="s">
        <v>134</v>
      </c>
      <c r="C53" s="5" t="s">
        <v>17</v>
      </c>
      <c r="D53" s="5">
        <v>1</v>
      </c>
      <c r="E53" s="6">
        <v>50000000</v>
      </c>
      <c r="F53" s="6">
        <f t="shared" si="0"/>
        <v>50000000</v>
      </c>
    </row>
    <row r="54" spans="1:7" ht="21" customHeight="1">
      <c r="A54" s="3"/>
      <c r="B54" s="4" t="s">
        <v>135</v>
      </c>
      <c r="C54" s="5" t="s">
        <v>9</v>
      </c>
      <c r="D54" s="5">
        <v>5</v>
      </c>
      <c r="E54" s="6">
        <v>7000</v>
      </c>
      <c r="F54" s="6">
        <f>D54*E54</f>
        <v>35000</v>
      </c>
    </row>
    <row r="55" spans="1:7" ht="21" customHeight="1">
      <c r="A55" s="3"/>
      <c r="B55" s="4" t="s">
        <v>136</v>
      </c>
      <c r="C55" s="5" t="s">
        <v>9</v>
      </c>
      <c r="D55" s="5">
        <v>10</v>
      </c>
      <c r="E55" s="6">
        <v>60000</v>
      </c>
      <c r="F55" s="6">
        <f t="shared" si="0"/>
        <v>600000</v>
      </c>
    </row>
    <row r="56" spans="1:7" ht="21" customHeight="1">
      <c r="A56" s="3"/>
      <c r="B56" s="4" t="s">
        <v>71</v>
      </c>
      <c r="C56" s="5" t="s">
        <v>17</v>
      </c>
      <c r="D56" s="5">
        <v>15</v>
      </c>
      <c r="E56" s="6">
        <v>75000</v>
      </c>
      <c r="F56" s="6">
        <f t="shared" si="0"/>
        <v>1125000</v>
      </c>
    </row>
    <row r="57" spans="1:7" ht="21" customHeight="1">
      <c r="A57" s="3" t="s">
        <v>152</v>
      </c>
      <c r="B57" s="4" t="s">
        <v>153</v>
      </c>
      <c r="C57" s="5" t="s">
        <v>13</v>
      </c>
      <c r="D57" s="5">
        <v>1</v>
      </c>
      <c r="E57" s="6">
        <v>200000</v>
      </c>
      <c r="F57" s="6">
        <f t="shared" si="0"/>
        <v>200000</v>
      </c>
    </row>
    <row r="58" spans="1:7" ht="21" customHeight="1">
      <c r="A58" s="3"/>
      <c r="B58" s="4" t="s">
        <v>16</v>
      </c>
      <c r="C58" s="5" t="s">
        <v>9</v>
      </c>
      <c r="D58" s="5">
        <v>10</v>
      </c>
      <c r="E58" s="6">
        <v>23000</v>
      </c>
      <c r="F58" s="6">
        <f t="shared" si="0"/>
        <v>230000</v>
      </c>
    </row>
    <row r="59" spans="1:7" ht="21" customHeight="1">
      <c r="A59" s="3"/>
      <c r="B59" s="4" t="s">
        <v>12</v>
      </c>
      <c r="C59" s="5" t="s">
        <v>9</v>
      </c>
      <c r="D59" s="5">
        <v>5</v>
      </c>
      <c r="E59" s="6">
        <v>24000</v>
      </c>
      <c r="F59" s="6">
        <f t="shared" si="0"/>
        <v>120000</v>
      </c>
    </row>
    <row r="60" spans="1:7" ht="21" customHeight="1">
      <c r="A60" s="3" t="s">
        <v>154</v>
      </c>
      <c r="B60" s="4" t="s">
        <v>8</v>
      </c>
      <c r="C60" s="5" t="s">
        <v>9</v>
      </c>
      <c r="D60" s="5">
        <v>30</v>
      </c>
      <c r="E60" s="6">
        <v>7000</v>
      </c>
      <c r="F60" s="8">
        <f t="shared" si="0"/>
        <v>210000</v>
      </c>
      <c r="G60" s="9"/>
    </row>
    <row r="61" spans="1:7" ht="21" customHeight="1">
      <c r="A61" s="3" t="s">
        <v>137</v>
      </c>
      <c r="B61" s="4" t="s">
        <v>11</v>
      </c>
      <c r="C61" s="5" t="s">
        <v>9</v>
      </c>
      <c r="D61" s="5">
        <v>20</v>
      </c>
      <c r="E61" s="6">
        <v>50000</v>
      </c>
      <c r="F61" s="8">
        <f t="shared" si="0"/>
        <v>1000000</v>
      </c>
      <c r="G61" s="9"/>
    </row>
    <row r="62" spans="1:7" ht="21" customHeight="1">
      <c r="A62" s="3"/>
      <c r="B62" s="4" t="s">
        <v>93</v>
      </c>
      <c r="C62" s="5" t="s">
        <v>9</v>
      </c>
      <c r="D62" s="5">
        <v>1</v>
      </c>
      <c r="E62" s="6">
        <v>40000</v>
      </c>
      <c r="F62" s="6">
        <f t="shared" si="0"/>
        <v>40000</v>
      </c>
    </row>
    <row r="63" spans="1:7" ht="21" customHeight="1">
      <c r="A63" s="3"/>
      <c r="B63" s="4" t="s">
        <v>15</v>
      </c>
      <c r="C63" s="5" t="s">
        <v>9</v>
      </c>
      <c r="D63" s="5">
        <v>0.5</v>
      </c>
      <c r="E63" s="6">
        <v>30000</v>
      </c>
      <c r="F63" s="6">
        <f t="shared" si="0"/>
        <v>15000</v>
      </c>
    </row>
    <row r="64" spans="1:7" ht="21" customHeight="1">
      <c r="A64" s="3"/>
      <c r="B64" s="4" t="s">
        <v>138</v>
      </c>
      <c r="C64" s="5" t="s">
        <v>9</v>
      </c>
      <c r="D64" s="5"/>
      <c r="E64" s="6"/>
      <c r="F64" s="6">
        <v>5000</v>
      </c>
    </row>
    <row r="65" spans="1:6" ht="21" customHeight="1">
      <c r="A65" s="3"/>
      <c r="B65" s="4" t="s">
        <v>8</v>
      </c>
      <c r="C65" s="5" t="s">
        <v>9</v>
      </c>
      <c r="D65" s="5">
        <v>30</v>
      </c>
      <c r="E65" s="6">
        <v>7000</v>
      </c>
      <c r="F65" s="6">
        <f t="shared" ref="F65:F80" si="2">D65*E65</f>
        <v>210000</v>
      </c>
    </row>
    <row r="66" spans="1:6" ht="21" customHeight="1">
      <c r="A66" s="3"/>
      <c r="B66" s="4" t="s">
        <v>47</v>
      </c>
      <c r="C66" s="5" t="s">
        <v>41</v>
      </c>
      <c r="D66" s="5">
        <v>300</v>
      </c>
      <c r="E66" s="6">
        <v>1200</v>
      </c>
      <c r="F66" s="6">
        <f t="shared" si="2"/>
        <v>360000</v>
      </c>
    </row>
    <row r="67" spans="1:6" ht="21" customHeight="1">
      <c r="A67" s="3" t="s">
        <v>139</v>
      </c>
      <c r="B67" s="4" t="s">
        <v>12</v>
      </c>
      <c r="C67" s="5" t="s">
        <v>9</v>
      </c>
      <c r="D67" s="5">
        <v>25</v>
      </c>
      <c r="E67" s="6">
        <v>24000</v>
      </c>
      <c r="F67" s="6">
        <f t="shared" si="2"/>
        <v>600000</v>
      </c>
    </row>
    <row r="68" spans="1:6" ht="21" customHeight="1">
      <c r="A68" s="3" t="s">
        <v>140</v>
      </c>
      <c r="B68" s="4" t="s">
        <v>50</v>
      </c>
      <c r="C68" s="5" t="s">
        <v>9</v>
      </c>
      <c r="D68" s="5">
        <v>15</v>
      </c>
      <c r="E68" s="6">
        <v>9000</v>
      </c>
      <c r="F68" s="6">
        <f t="shared" si="2"/>
        <v>135000</v>
      </c>
    </row>
    <row r="69" spans="1:6" ht="21" customHeight="1">
      <c r="A69" s="3"/>
      <c r="B69" s="4" t="s">
        <v>8</v>
      </c>
      <c r="C69" s="5" t="s">
        <v>9</v>
      </c>
      <c r="D69" s="5">
        <v>30</v>
      </c>
      <c r="E69" s="6">
        <v>7000</v>
      </c>
      <c r="F69" s="6">
        <f t="shared" si="2"/>
        <v>210000</v>
      </c>
    </row>
    <row r="70" spans="1:6" ht="21" customHeight="1">
      <c r="A70" s="3"/>
      <c r="B70" s="4" t="s">
        <v>141</v>
      </c>
      <c r="C70" s="5" t="s">
        <v>13</v>
      </c>
      <c r="D70" s="5">
        <v>1</v>
      </c>
      <c r="E70" s="6">
        <v>618000</v>
      </c>
      <c r="F70" s="6">
        <f t="shared" si="2"/>
        <v>618000</v>
      </c>
    </row>
    <row r="71" spans="1:6" ht="21" customHeight="1">
      <c r="A71" s="3" t="s">
        <v>142</v>
      </c>
      <c r="B71" s="4" t="s">
        <v>143</v>
      </c>
      <c r="C71" s="5" t="s">
        <v>9</v>
      </c>
      <c r="D71" s="5">
        <v>60</v>
      </c>
      <c r="E71" s="6">
        <v>26000</v>
      </c>
      <c r="F71" s="6">
        <f t="shared" si="2"/>
        <v>1560000</v>
      </c>
    </row>
    <row r="72" spans="1:6" ht="21" customHeight="1">
      <c r="A72" s="3"/>
      <c r="B72" s="4" t="s">
        <v>126</v>
      </c>
      <c r="C72" s="5" t="s">
        <v>9</v>
      </c>
      <c r="D72" s="5">
        <v>20</v>
      </c>
      <c r="E72" s="6">
        <v>10000</v>
      </c>
      <c r="F72" s="6">
        <f t="shared" si="2"/>
        <v>200000</v>
      </c>
    </row>
    <row r="73" spans="1:6" ht="21" customHeight="1">
      <c r="A73" s="3"/>
      <c r="B73" s="4" t="s">
        <v>15</v>
      </c>
      <c r="C73" s="5" t="s">
        <v>9</v>
      </c>
      <c r="D73" s="5">
        <v>1</v>
      </c>
      <c r="E73" s="6">
        <v>5000</v>
      </c>
      <c r="F73" s="6">
        <f t="shared" si="2"/>
        <v>5000</v>
      </c>
    </row>
    <row r="74" spans="1:6" ht="21" customHeight="1">
      <c r="A74" s="3"/>
      <c r="B74" s="4" t="s">
        <v>51</v>
      </c>
      <c r="C74" s="5" t="s">
        <v>9</v>
      </c>
      <c r="D74" s="5">
        <v>3</v>
      </c>
      <c r="E74" s="6">
        <v>10000</v>
      </c>
      <c r="F74" s="6">
        <f t="shared" si="2"/>
        <v>30000</v>
      </c>
    </row>
    <row r="75" spans="1:6" ht="21" customHeight="1">
      <c r="A75" s="3"/>
      <c r="B75" s="4" t="s">
        <v>144</v>
      </c>
      <c r="C75" s="5" t="s">
        <v>9</v>
      </c>
      <c r="D75" s="5">
        <v>1</v>
      </c>
      <c r="E75" s="6">
        <v>60000</v>
      </c>
      <c r="F75" s="6">
        <f t="shared" si="2"/>
        <v>60000</v>
      </c>
    </row>
    <row r="76" spans="1:6" ht="21" customHeight="1">
      <c r="A76" s="3"/>
      <c r="B76" s="4" t="s">
        <v>8</v>
      </c>
      <c r="C76" s="5" t="s">
        <v>9</v>
      </c>
      <c r="D76" s="5">
        <v>30</v>
      </c>
      <c r="E76" s="6">
        <v>7000</v>
      </c>
      <c r="F76" s="6">
        <f t="shared" si="2"/>
        <v>210000</v>
      </c>
    </row>
    <row r="77" spans="1:6" ht="21" customHeight="1">
      <c r="A77" s="3" t="s">
        <v>145</v>
      </c>
      <c r="B77" s="4" t="s">
        <v>11</v>
      </c>
      <c r="C77" s="5" t="s">
        <v>9</v>
      </c>
      <c r="D77" s="5">
        <v>10</v>
      </c>
      <c r="E77" s="6">
        <v>50000</v>
      </c>
      <c r="F77" s="6">
        <f t="shared" si="2"/>
        <v>500000</v>
      </c>
    </row>
    <row r="78" spans="1:6" ht="21" customHeight="1">
      <c r="A78" s="3"/>
      <c r="B78" s="4" t="s">
        <v>50</v>
      </c>
      <c r="C78" s="5" t="s">
        <v>9</v>
      </c>
      <c r="D78" s="5">
        <v>15</v>
      </c>
      <c r="E78" s="6">
        <v>8000</v>
      </c>
      <c r="F78" s="6">
        <f t="shared" si="2"/>
        <v>120000</v>
      </c>
    </row>
    <row r="79" spans="1:6" ht="21" customHeight="1">
      <c r="A79" s="3"/>
      <c r="B79" s="4" t="s">
        <v>93</v>
      </c>
      <c r="C79" s="5" t="s">
        <v>9</v>
      </c>
      <c r="D79" s="5">
        <v>1</v>
      </c>
      <c r="E79" s="6">
        <v>40000</v>
      </c>
      <c r="F79" s="6">
        <f t="shared" si="2"/>
        <v>40000</v>
      </c>
    </row>
    <row r="80" spans="1:6" ht="21" customHeight="1">
      <c r="A80" s="3"/>
      <c r="B80" s="4" t="s">
        <v>8</v>
      </c>
      <c r="C80" s="5" t="s">
        <v>9</v>
      </c>
      <c r="D80" s="5">
        <v>30</v>
      </c>
      <c r="E80" s="6">
        <v>7000</v>
      </c>
      <c r="F80" s="6">
        <f t="shared" si="2"/>
        <v>210000</v>
      </c>
    </row>
    <row r="81" spans="1:6" ht="21" customHeight="1">
      <c r="A81" s="3"/>
      <c r="B81" s="4" t="s">
        <v>146</v>
      </c>
      <c r="C81" s="5" t="s">
        <v>32</v>
      </c>
      <c r="D81" s="5">
        <v>4</v>
      </c>
      <c r="E81" s="6"/>
      <c r="F81" s="6">
        <v>4165000</v>
      </c>
    </row>
    <row r="82" spans="1:6" ht="21" customHeight="1">
      <c r="A82" s="3"/>
      <c r="B82" s="4" t="s">
        <v>147</v>
      </c>
      <c r="C82" s="5" t="s">
        <v>19</v>
      </c>
      <c r="D82" s="5"/>
      <c r="E82" s="6"/>
      <c r="F82" s="6">
        <v>500000</v>
      </c>
    </row>
    <row r="83" spans="1:6" ht="21" customHeight="1">
      <c r="A83" s="3"/>
      <c r="B83" s="4" t="s">
        <v>148</v>
      </c>
      <c r="C83" s="5" t="s">
        <v>19</v>
      </c>
      <c r="D83" s="5"/>
      <c r="E83" s="6"/>
      <c r="F83" s="6">
        <v>500000</v>
      </c>
    </row>
    <row r="84" spans="1:6" ht="21" customHeight="1">
      <c r="A84" s="3"/>
      <c r="B84" s="4" t="s">
        <v>149</v>
      </c>
      <c r="C84" s="5" t="s">
        <v>20</v>
      </c>
      <c r="D84" s="5"/>
      <c r="E84" s="6"/>
      <c r="F84" s="6">
        <v>2000000</v>
      </c>
    </row>
    <row r="85" spans="1:6" ht="21" customHeight="1">
      <c r="A85" s="3"/>
      <c r="B85" s="4" t="s">
        <v>150</v>
      </c>
      <c r="C85" s="5" t="s">
        <v>17</v>
      </c>
      <c r="D85" s="5">
        <v>7</v>
      </c>
      <c r="E85" s="6">
        <v>2200</v>
      </c>
      <c r="F85" s="6">
        <f t="shared" ref="F85:F86" si="3">D85*E85</f>
        <v>15400</v>
      </c>
    </row>
    <row r="86" spans="1:6" ht="21" customHeight="1">
      <c r="A86" s="3"/>
      <c r="B86" s="4" t="s">
        <v>151</v>
      </c>
      <c r="C86" s="5" t="s">
        <v>17</v>
      </c>
      <c r="D86" s="5">
        <v>2</v>
      </c>
      <c r="E86" s="6">
        <v>7700</v>
      </c>
      <c r="F86" s="6">
        <f t="shared" si="3"/>
        <v>15400</v>
      </c>
    </row>
    <row r="87" spans="1:6" ht="21" customHeight="1">
      <c r="A87" s="11" t="s">
        <v>22</v>
      </c>
      <c r="B87" s="12"/>
      <c r="C87" s="12"/>
      <c r="D87" s="12"/>
      <c r="E87" s="13"/>
      <c r="F87" s="7">
        <f>SUM(F4:F86)</f>
        <v>78297100</v>
      </c>
    </row>
    <row r="88" spans="1:6" ht="22.5" customHeight="1"/>
    <row r="89" spans="1:6" ht="22.5" customHeight="1"/>
    <row r="90" spans="1:6" ht="22.5" customHeight="1"/>
  </sheetData>
  <mergeCells count="2">
    <mergeCell ref="A1:F1"/>
    <mergeCell ref="A87:E87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topLeftCell="A79" workbookViewId="0">
      <selection activeCell="C103" sqref="C103"/>
    </sheetView>
  </sheetViews>
  <sheetFormatPr defaultRowHeight="12.75"/>
  <cols>
    <col min="1" max="1" width="13.33203125" customWidth="1"/>
    <col min="2" max="2" width="38.5" customWidth="1"/>
    <col min="3" max="3" width="14.1640625" customWidth="1"/>
    <col min="4" max="4" width="15.1640625" customWidth="1"/>
    <col min="5" max="5" width="15.33203125" customWidth="1"/>
    <col min="6" max="6" width="17.6640625" customWidth="1"/>
  </cols>
  <sheetData>
    <row r="1" spans="1:6" ht="20.25" customHeight="1">
      <c r="A1" s="10" t="s">
        <v>0</v>
      </c>
      <c r="B1" s="10"/>
      <c r="C1" s="10"/>
      <c r="D1" s="10"/>
      <c r="E1" s="10"/>
      <c r="F1" s="10"/>
    </row>
    <row r="2" spans="1:6" ht="15" customHeight="1">
      <c r="F2" s="1" t="s">
        <v>1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 customHeight="1">
      <c r="A4" s="3" t="s">
        <v>155</v>
      </c>
      <c r="B4" s="4" t="s">
        <v>42</v>
      </c>
      <c r="C4" s="5" t="s">
        <v>13</v>
      </c>
      <c r="D4" s="5">
        <v>1</v>
      </c>
      <c r="E4" s="6">
        <v>2200</v>
      </c>
      <c r="F4" s="6">
        <f t="shared" ref="F4:F79" si="0">D4*E4</f>
        <v>2200</v>
      </c>
    </row>
    <row r="5" spans="1:6" ht="21" customHeight="1">
      <c r="A5" s="3"/>
      <c r="B5" s="4" t="s">
        <v>16</v>
      </c>
      <c r="C5" s="5" t="s">
        <v>9</v>
      </c>
      <c r="D5" s="5">
        <v>10</v>
      </c>
      <c r="E5" s="6">
        <v>23000</v>
      </c>
      <c r="F5" s="6">
        <f t="shared" si="0"/>
        <v>230000</v>
      </c>
    </row>
    <row r="6" spans="1:6" ht="21" customHeight="1">
      <c r="A6" s="3"/>
      <c r="B6" s="4" t="s">
        <v>12</v>
      </c>
      <c r="C6" s="5" t="s">
        <v>9</v>
      </c>
      <c r="D6" s="5">
        <v>5</v>
      </c>
      <c r="E6" s="6">
        <v>24000</v>
      </c>
      <c r="F6" s="6">
        <f t="shared" si="0"/>
        <v>120000</v>
      </c>
    </row>
    <row r="7" spans="1:6" ht="21" customHeight="1">
      <c r="A7" s="3" t="s">
        <v>156</v>
      </c>
      <c r="B7" s="4" t="s">
        <v>8</v>
      </c>
      <c r="C7" s="5" t="s">
        <v>9</v>
      </c>
      <c r="D7" s="5">
        <v>30</v>
      </c>
      <c r="E7" s="6">
        <v>7000</v>
      </c>
      <c r="F7" s="6">
        <f t="shared" si="0"/>
        <v>210000</v>
      </c>
    </row>
    <row r="8" spans="1:6" ht="21" customHeight="1">
      <c r="A8" s="3"/>
      <c r="B8" s="4" t="s">
        <v>157</v>
      </c>
      <c r="C8" s="5" t="s">
        <v>9</v>
      </c>
      <c r="D8" s="5">
        <v>0.3</v>
      </c>
      <c r="E8" s="6">
        <v>40000</v>
      </c>
      <c r="F8" s="6">
        <f t="shared" si="0"/>
        <v>12000</v>
      </c>
    </row>
    <row r="9" spans="1:6" ht="21" customHeight="1">
      <c r="A9" s="3" t="s">
        <v>158</v>
      </c>
      <c r="B9" s="4" t="s">
        <v>63</v>
      </c>
      <c r="C9" s="5" t="s">
        <v>9</v>
      </c>
      <c r="D9" s="5">
        <v>20</v>
      </c>
      <c r="E9" s="6">
        <v>3000</v>
      </c>
      <c r="F9" s="6">
        <f t="shared" si="0"/>
        <v>60000</v>
      </c>
    </row>
    <row r="10" spans="1:6" ht="21" customHeight="1">
      <c r="A10" s="3"/>
      <c r="B10" s="4" t="s">
        <v>159</v>
      </c>
      <c r="C10" s="5" t="s">
        <v>9</v>
      </c>
      <c r="D10" s="5">
        <v>5</v>
      </c>
      <c r="E10" s="6">
        <v>32000</v>
      </c>
      <c r="F10" s="6">
        <f t="shared" si="0"/>
        <v>160000</v>
      </c>
    </row>
    <row r="11" spans="1:6" ht="21" customHeight="1">
      <c r="A11" s="3"/>
      <c r="B11" s="4" t="s">
        <v>119</v>
      </c>
      <c r="C11" s="5" t="s">
        <v>9</v>
      </c>
      <c r="D11" s="5">
        <v>15</v>
      </c>
      <c r="E11" s="6">
        <v>9000</v>
      </c>
      <c r="F11" s="6">
        <f t="shared" si="0"/>
        <v>135000</v>
      </c>
    </row>
    <row r="12" spans="1:6" ht="21" customHeight="1">
      <c r="A12" s="3"/>
      <c r="B12" s="4" t="s">
        <v>8</v>
      </c>
      <c r="C12" s="5" t="s">
        <v>9</v>
      </c>
      <c r="D12" s="5">
        <v>30</v>
      </c>
      <c r="E12" s="6">
        <v>7000</v>
      </c>
      <c r="F12" s="6">
        <f t="shared" si="0"/>
        <v>210000</v>
      </c>
    </row>
    <row r="13" spans="1:6" ht="21" customHeight="1">
      <c r="A13" s="3"/>
      <c r="B13" s="4" t="s">
        <v>160</v>
      </c>
      <c r="C13" s="5" t="s">
        <v>9</v>
      </c>
      <c r="D13" s="5">
        <v>5</v>
      </c>
      <c r="E13" s="6">
        <v>4000</v>
      </c>
      <c r="F13" s="6">
        <f t="shared" si="0"/>
        <v>20000</v>
      </c>
    </row>
    <row r="14" spans="1:6" ht="21" customHeight="1">
      <c r="A14" s="3"/>
      <c r="B14" s="4" t="s">
        <v>161</v>
      </c>
      <c r="C14" s="5" t="s">
        <v>27</v>
      </c>
      <c r="D14" s="5"/>
      <c r="E14" s="6"/>
      <c r="F14" s="6">
        <v>12000</v>
      </c>
    </row>
    <row r="15" spans="1:6" ht="21" customHeight="1">
      <c r="A15" s="3"/>
      <c r="B15" s="4" t="s">
        <v>162</v>
      </c>
      <c r="C15" s="5" t="s">
        <v>44</v>
      </c>
      <c r="D15" s="5">
        <v>2</v>
      </c>
      <c r="E15" s="6">
        <v>3000</v>
      </c>
      <c r="F15" s="6">
        <f t="shared" si="0"/>
        <v>6000</v>
      </c>
    </row>
    <row r="16" spans="1:6" ht="21" customHeight="1">
      <c r="A16" s="3"/>
      <c r="B16" s="4" t="s">
        <v>163</v>
      </c>
      <c r="C16" s="5" t="s">
        <v>14</v>
      </c>
      <c r="D16" s="5">
        <v>2</v>
      </c>
      <c r="E16" s="6">
        <v>2000</v>
      </c>
      <c r="F16" s="6">
        <f t="shared" si="0"/>
        <v>4000</v>
      </c>
    </row>
    <row r="17" spans="1:6" ht="21" customHeight="1">
      <c r="A17" s="3"/>
      <c r="B17" s="4" t="s">
        <v>164</v>
      </c>
      <c r="C17" s="5" t="s">
        <v>44</v>
      </c>
      <c r="D17" s="5">
        <v>1</v>
      </c>
      <c r="E17" s="6">
        <v>8000</v>
      </c>
      <c r="F17" s="6">
        <f t="shared" si="0"/>
        <v>8000</v>
      </c>
    </row>
    <row r="18" spans="1:6" ht="21" customHeight="1">
      <c r="A18" s="3"/>
      <c r="B18" s="4" t="s">
        <v>11</v>
      </c>
      <c r="C18" s="5" t="s">
        <v>9</v>
      </c>
      <c r="D18" s="5">
        <v>25</v>
      </c>
      <c r="E18" s="6">
        <v>50000</v>
      </c>
      <c r="F18" s="6">
        <f t="shared" si="0"/>
        <v>1250000</v>
      </c>
    </row>
    <row r="19" spans="1:6" ht="21" customHeight="1">
      <c r="A19" s="3" t="s">
        <v>165</v>
      </c>
      <c r="B19" s="4" t="s">
        <v>16</v>
      </c>
      <c r="C19" s="5" t="s">
        <v>9</v>
      </c>
      <c r="D19" s="5">
        <v>10</v>
      </c>
      <c r="E19" s="6">
        <v>23000</v>
      </c>
      <c r="F19" s="6">
        <f t="shared" si="0"/>
        <v>230000</v>
      </c>
    </row>
    <row r="20" spans="1:6" ht="21" customHeight="1">
      <c r="A20" s="3"/>
      <c r="B20" s="4" t="s">
        <v>12</v>
      </c>
      <c r="C20" s="5" t="s">
        <v>9</v>
      </c>
      <c r="D20" s="5">
        <v>5</v>
      </c>
      <c r="E20" s="6">
        <v>25000</v>
      </c>
      <c r="F20" s="6">
        <f t="shared" si="0"/>
        <v>125000</v>
      </c>
    </row>
    <row r="21" spans="1:6" ht="21" customHeight="1">
      <c r="A21" s="3" t="s">
        <v>166</v>
      </c>
      <c r="B21" s="4" t="s">
        <v>54</v>
      </c>
      <c r="C21" s="5" t="s">
        <v>9</v>
      </c>
      <c r="D21" s="5">
        <v>15</v>
      </c>
      <c r="E21" s="6">
        <v>50000</v>
      </c>
      <c r="F21" s="6">
        <f t="shared" si="0"/>
        <v>750000</v>
      </c>
    </row>
    <row r="22" spans="1:6" ht="21" customHeight="1">
      <c r="A22" s="3"/>
      <c r="B22" s="4" t="s">
        <v>8</v>
      </c>
      <c r="C22" s="5" t="s">
        <v>9</v>
      </c>
      <c r="D22" s="5">
        <v>30</v>
      </c>
      <c r="E22" s="6">
        <v>7000</v>
      </c>
      <c r="F22" s="6">
        <f t="shared" si="0"/>
        <v>210000</v>
      </c>
    </row>
    <row r="23" spans="1:6" ht="21" customHeight="1">
      <c r="A23" s="3"/>
      <c r="B23" s="4" t="s">
        <v>15</v>
      </c>
      <c r="C23" s="5" t="s">
        <v>9</v>
      </c>
      <c r="D23" s="5">
        <v>1</v>
      </c>
      <c r="E23" s="6">
        <v>20000</v>
      </c>
      <c r="F23" s="6">
        <f t="shared" si="0"/>
        <v>20000</v>
      </c>
    </row>
    <row r="24" spans="1:6" ht="21" customHeight="1">
      <c r="A24" s="3"/>
      <c r="B24" s="4" t="s">
        <v>10</v>
      </c>
      <c r="C24" s="5" t="s">
        <v>9</v>
      </c>
      <c r="D24" s="5">
        <v>1</v>
      </c>
      <c r="E24" s="6">
        <v>42000</v>
      </c>
      <c r="F24" s="6">
        <f t="shared" si="0"/>
        <v>42000</v>
      </c>
    </row>
    <row r="25" spans="1:6" ht="21" customHeight="1">
      <c r="A25" s="3"/>
      <c r="B25" s="4" t="s">
        <v>167</v>
      </c>
      <c r="C25" s="5" t="s">
        <v>44</v>
      </c>
      <c r="D25" s="5">
        <v>2</v>
      </c>
      <c r="E25" s="6">
        <v>87000</v>
      </c>
      <c r="F25" s="6">
        <f t="shared" si="0"/>
        <v>174000</v>
      </c>
    </row>
    <row r="26" spans="1:6" ht="21" customHeight="1">
      <c r="A26" s="3"/>
      <c r="B26" s="4" t="s">
        <v>168</v>
      </c>
      <c r="C26" s="5" t="s">
        <v>14</v>
      </c>
      <c r="D26" s="5">
        <v>2</v>
      </c>
      <c r="E26" s="6"/>
      <c r="F26" s="6">
        <v>39000</v>
      </c>
    </row>
    <row r="27" spans="1:6" ht="21" customHeight="1">
      <c r="A27" s="3"/>
      <c r="B27" s="4" t="s">
        <v>28</v>
      </c>
      <c r="C27" s="5" t="s">
        <v>29</v>
      </c>
      <c r="D27" s="5">
        <v>2</v>
      </c>
      <c r="E27" s="6">
        <v>75000</v>
      </c>
      <c r="F27" s="6">
        <f t="shared" si="0"/>
        <v>150000</v>
      </c>
    </row>
    <row r="28" spans="1:6" ht="21" customHeight="1">
      <c r="A28" s="3"/>
      <c r="B28" s="4" t="s">
        <v>52</v>
      </c>
      <c r="C28" s="5" t="s">
        <v>9</v>
      </c>
      <c r="D28" s="5">
        <v>1</v>
      </c>
      <c r="E28" s="6">
        <v>48000</v>
      </c>
      <c r="F28" s="6">
        <f t="shared" si="0"/>
        <v>48000</v>
      </c>
    </row>
    <row r="29" spans="1:6" ht="21" customHeight="1">
      <c r="A29" s="3"/>
      <c r="B29" s="4" t="s">
        <v>35</v>
      </c>
      <c r="C29" s="5" t="s">
        <v>9</v>
      </c>
      <c r="D29" s="5">
        <v>5</v>
      </c>
      <c r="E29" s="6">
        <v>12000</v>
      </c>
      <c r="F29" s="6">
        <f t="shared" si="0"/>
        <v>60000</v>
      </c>
    </row>
    <row r="30" spans="1:6" ht="21" customHeight="1">
      <c r="A30" s="3" t="s">
        <v>169</v>
      </c>
      <c r="B30" s="4" t="s">
        <v>143</v>
      </c>
      <c r="C30" s="5" t="s">
        <v>9</v>
      </c>
      <c r="D30" s="5">
        <v>60</v>
      </c>
      <c r="E30" s="6">
        <v>26000</v>
      </c>
      <c r="F30" s="6">
        <f t="shared" si="0"/>
        <v>1560000</v>
      </c>
    </row>
    <row r="31" spans="1:6" ht="21" customHeight="1">
      <c r="A31" s="3"/>
      <c r="B31" s="4" t="s">
        <v>34</v>
      </c>
      <c r="C31" s="5" t="s">
        <v>9</v>
      </c>
      <c r="D31" s="5">
        <v>20.5</v>
      </c>
      <c r="E31" s="6">
        <v>10000</v>
      </c>
      <c r="F31" s="6">
        <f t="shared" si="0"/>
        <v>205000</v>
      </c>
    </row>
    <row r="32" spans="1:6" ht="21" customHeight="1">
      <c r="A32" s="3"/>
      <c r="B32" s="4" t="s">
        <v>170</v>
      </c>
      <c r="C32" s="5" t="s">
        <v>9</v>
      </c>
      <c r="D32" s="5">
        <v>3</v>
      </c>
      <c r="E32" s="6">
        <v>9000</v>
      </c>
      <c r="F32" s="6">
        <f t="shared" si="0"/>
        <v>27000</v>
      </c>
    </row>
    <row r="33" spans="1:6" ht="21" customHeight="1">
      <c r="A33" s="3"/>
      <c r="B33" s="4" t="s">
        <v>45</v>
      </c>
      <c r="C33" s="5" t="s">
        <v>46</v>
      </c>
      <c r="D33" s="5">
        <v>2</v>
      </c>
      <c r="E33" s="6">
        <v>10000</v>
      </c>
      <c r="F33" s="6">
        <f t="shared" si="0"/>
        <v>20000</v>
      </c>
    </row>
    <row r="34" spans="1:6" ht="21" customHeight="1">
      <c r="A34" s="3"/>
      <c r="B34" s="4" t="s">
        <v>8</v>
      </c>
      <c r="C34" s="5" t="s">
        <v>9</v>
      </c>
      <c r="D34" s="5">
        <v>30</v>
      </c>
      <c r="E34" s="6">
        <v>7000</v>
      </c>
      <c r="F34" s="6">
        <f t="shared" si="0"/>
        <v>210000</v>
      </c>
    </row>
    <row r="35" spans="1:6" ht="21" customHeight="1">
      <c r="A35" s="3" t="s">
        <v>171</v>
      </c>
      <c r="B35" s="4" t="s">
        <v>12</v>
      </c>
      <c r="C35" s="5" t="s">
        <v>9</v>
      </c>
      <c r="D35" s="5">
        <v>25</v>
      </c>
      <c r="E35" s="6">
        <v>24000</v>
      </c>
      <c r="F35" s="6">
        <f t="shared" si="0"/>
        <v>600000</v>
      </c>
    </row>
    <row r="36" spans="1:6" ht="21" customHeight="1">
      <c r="A36" s="3"/>
      <c r="B36" s="4" t="s">
        <v>172</v>
      </c>
      <c r="C36" s="5" t="s">
        <v>13</v>
      </c>
      <c r="D36" s="5">
        <v>1</v>
      </c>
      <c r="E36" s="6">
        <v>11000</v>
      </c>
      <c r="F36" s="6">
        <f>D36*E36</f>
        <v>11000</v>
      </c>
    </row>
    <row r="37" spans="1:6" ht="21" customHeight="1">
      <c r="A37" s="3"/>
      <c r="B37" s="4" t="s">
        <v>173</v>
      </c>
      <c r="C37" s="5" t="s">
        <v>13</v>
      </c>
      <c r="D37" s="5">
        <v>1</v>
      </c>
      <c r="E37" s="6">
        <v>11000</v>
      </c>
      <c r="F37" s="6">
        <f>D37*E37</f>
        <v>11000</v>
      </c>
    </row>
    <row r="38" spans="1:6" ht="21" customHeight="1">
      <c r="A38" s="3"/>
      <c r="B38" s="4" t="s">
        <v>174</v>
      </c>
      <c r="C38" s="5" t="s">
        <v>175</v>
      </c>
      <c r="D38" s="5">
        <v>2</v>
      </c>
      <c r="E38" s="6">
        <v>200000</v>
      </c>
      <c r="F38" s="6">
        <f>D38*E38</f>
        <v>400000</v>
      </c>
    </row>
    <row r="39" spans="1:6" ht="21" customHeight="1">
      <c r="A39" s="3" t="s">
        <v>176</v>
      </c>
      <c r="B39" s="4" t="s">
        <v>8</v>
      </c>
      <c r="C39" s="5" t="s">
        <v>9</v>
      </c>
      <c r="D39" s="5">
        <v>25</v>
      </c>
      <c r="E39" s="6"/>
      <c r="F39" s="6">
        <v>170000</v>
      </c>
    </row>
    <row r="40" spans="1:6" ht="21" customHeight="1">
      <c r="A40" s="3" t="s">
        <v>177</v>
      </c>
      <c r="B40" s="4" t="s">
        <v>16</v>
      </c>
      <c r="C40" s="5" t="s">
        <v>9</v>
      </c>
      <c r="D40" s="5">
        <v>10</v>
      </c>
      <c r="E40" s="6">
        <v>23000</v>
      </c>
      <c r="F40" s="6">
        <f>D40*E40</f>
        <v>230000</v>
      </c>
    </row>
    <row r="41" spans="1:6" ht="21" customHeight="1">
      <c r="A41" s="3"/>
      <c r="B41" s="4" t="s">
        <v>12</v>
      </c>
      <c r="C41" s="5" t="s">
        <v>9</v>
      </c>
      <c r="D41" s="5">
        <v>5</v>
      </c>
      <c r="E41" s="6">
        <v>24000</v>
      </c>
      <c r="F41" s="6">
        <f t="shared" si="0"/>
        <v>120000</v>
      </c>
    </row>
    <row r="42" spans="1:6" ht="21" customHeight="1">
      <c r="A42" s="3" t="s">
        <v>178</v>
      </c>
      <c r="B42" s="4" t="s">
        <v>54</v>
      </c>
      <c r="C42" s="5" t="s">
        <v>9</v>
      </c>
      <c r="D42" s="5">
        <v>10</v>
      </c>
      <c r="E42" s="6">
        <v>50000</v>
      </c>
      <c r="F42" s="6">
        <f>D42*E42</f>
        <v>500000</v>
      </c>
    </row>
    <row r="43" spans="1:6" ht="21" customHeight="1">
      <c r="A43" s="3"/>
      <c r="B43" s="4" t="s">
        <v>15</v>
      </c>
      <c r="C43" s="5" t="s">
        <v>9</v>
      </c>
      <c r="D43" s="5">
        <v>1</v>
      </c>
      <c r="E43" s="6">
        <v>20000</v>
      </c>
      <c r="F43" s="6">
        <f t="shared" si="0"/>
        <v>20000</v>
      </c>
    </row>
    <row r="44" spans="1:6" ht="21" customHeight="1">
      <c r="A44" s="3"/>
      <c r="B44" s="4" t="s">
        <v>93</v>
      </c>
      <c r="C44" s="5" t="s">
        <v>9</v>
      </c>
      <c r="D44" s="5">
        <v>1</v>
      </c>
      <c r="E44" s="6">
        <v>42000</v>
      </c>
      <c r="F44" s="6">
        <f t="shared" si="0"/>
        <v>42000</v>
      </c>
    </row>
    <row r="45" spans="1:6" ht="21" customHeight="1">
      <c r="A45" s="3"/>
      <c r="B45" s="4" t="s">
        <v>25</v>
      </c>
      <c r="C45" s="5" t="s">
        <v>26</v>
      </c>
      <c r="D45" s="5">
        <v>80</v>
      </c>
      <c r="E45" s="6"/>
      <c r="F45" s="6">
        <v>215000</v>
      </c>
    </row>
    <row r="46" spans="1:6" ht="21" customHeight="1">
      <c r="A46" s="3"/>
      <c r="B46" s="4" t="s">
        <v>45</v>
      </c>
      <c r="C46" s="5" t="s">
        <v>46</v>
      </c>
      <c r="D46" s="5">
        <v>2</v>
      </c>
      <c r="E46" s="6">
        <v>5000</v>
      </c>
      <c r="F46" s="6">
        <f t="shared" si="0"/>
        <v>10000</v>
      </c>
    </row>
    <row r="47" spans="1:6" ht="21" customHeight="1">
      <c r="A47" s="3"/>
      <c r="B47" s="4" t="s">
        <v>179</v>
      </c>
      <c r="C47" s="5" t="s">
        <v>44</v>
      </c>
      <c r="D47" s="5">
        <v>1</v>
      </c>
      <c r="E47" s="6">
        <v>500000</v>
      </c>
      <c r="F47" s="6">
        <f>D47*E47</f>
        <v>500000</v>
      </c>
    </row>
    <row r="48" spans="1:6" ht="21" customHeight="1">
      <c r="A48" s="3"/>
      <c r="B48" s="4" t="s">
        <v>180</v>
      </c>
      <c r="C48" s="5" t="s">
        <v>19</v>
      </c>
      <c r="D48" s="5"/>
      <c r="E48" s="6"/>
      <c r="F48" s="6">
        <v>1000000</v>
      </c>
    </row>
    <row r="49" spans="1:6" ht="21" customHeight="1">
      <c r="A49" s="3"/>
      <c r="B49" s="4" t="s">
        <v>181</v>
      </c>
      <c r="C49" s="5" t="s">
        <v>19</v>
      </c>
      <c r="D49" s="5"/>
      <c r="E49" s="6"/>
      <c r="F49" s="6">
        <v>500000</v>
      </c>
    </row>
    <row r="50" spans="1:6" ht="21" customHeight="1">
      <c r="A50" s="3"/>
      <c r="B50" s="4" t="s">
        <v>182</v>
      </c>
      <c r="C50" s="5" t="s">
        <v>20</v>
      </c>
      <c r="D50" s="5"/>
      <c r="E50" s="6"/>
      <c r="F50" s="6">
        <v>2000000</v>
      </c>
    </row>
    <row r="51" spans="1:6" ht="21" customHeight="1">
      <c r="A51" s="3" t="s">
        <v>183</v>
      </c>
      <c r="B51" s="4" t="s">
        <v>11</v>
      </c>
      <c r="C51" s="5" t="s">
        <v>9</v>
      </c>
      <c r="D51" s="5">
        <v>15</v>
      </c>
      <c r="E51" s="6">
        <v>50000</v>
      </c>
      <c r="F51" s="6">
        <f t="shared" si="0"/>
        <v>750000</v>
      </c>
    </row>
    <row r="52" spans="1:6" ht="21" customHeight="1">
      <c r="A52" s="3"/>
      <c r="B52" s="4" t="s">
        <v>8</v>
      </c>
      <c r="C52" s="5" t="s">
        <v>9</v>
      </c>
      <c r="D52" s="5">
        <v>30</v>
      </c>
      <c r="E52" s="6">
        <v>7000</v>
      </c>
      <c r="F52" s="6">
        <f t="shared" si="0"/>
        <v>210000</v>
      </c>
    </row>
    <row r="53" spans="1:6" ht="21" customHeight="1">
      <c r="A53" s="3"/>
      <c r="B53" s="4" t="s">
        <v>47</v>
      </c>
      <c r="C53" s="5" t="s">
        <v>41</v>
      </c>
      <c r="D53" s="5">
        <v>300</v>
      </c>
      <c r="E53" s="6">
        <v>1200</v>
      </c>
      <c r="F53" s="6">
        <f t="shared" si="0"/>
        <v>360000</v>
      </c>
    </row>
    <row r="54" spans="1:6" ht="21" customHeight="1">
      <c r="A54" s="3"/>
      <c r="B54" s="4" t="s">
        <v>63</v>
      </c>
      <c r="C54" s="5" t="s">
        <v>9</v>
      </c>
      <c r="D54" s="5">
        <v>10</v>
      </c>
      <c r="E54" s="6">
        <v>8000</v>
      </c>
      <c r="F54" s="6">
        <f t="shared" si="0"/>
        <v>80000</v>
      </c>
    </row>
    <row r="55" spans="1:6" ht="21" customHeight="1">
      <c r="A55" s="3"/>
      <c r="B55" s="4" t="s">
        <v>24</v>
      </c>
      <c r="C55" s="5" t="s">
        <v>9</v>
      </c>
      <c r="D55" s="5">
        <v>10</v>
      </c>
      <c r="E55" s="6">
        <v>9000</v>
      </c>
      <c r="F55" s="6">
        <f t="shared" si="0"/>
        <v>90000</v>
      </c>
    </row>
    <row r="56" spans="1:6" ht="21" customHeight="1">
      <c r="A56" s="3"/>
      <c r="B56" s="4" t="s">
        <v>45</v>
      </c>
      <c r="C56" s="5" t="s">
        <v>46</v>
      </c>
      <c r="D56" s="5">
        <v>10</v>
      </c>
      <c r="E56" s="6">
        <v>3500</v>
      </c>
      <c r="F56" s="6">
        <f t="shared" si="0"/>
        <v>35000</v>
      </c>
    </row>
    <row r="57" spans="1:6" ht="21" customHeight="1">
      <c r="A57" s="3"/>
      <c r="B57" s="4" t="s">
        <v>184</v>
      </c>
      <c r="C57" s="5" t="s">
        <v>44</v>
      </c>
      <c r="D57" s="5">
        <v>1</v>
      </c>
      <c r="E57" s="6">
        <v>620000</v>
      </c>
      <c r="F57" s="6">
        <f t="shared" si="0"/>
        <v>620000</v>
      </c>
    </row>
    <row r="58" spans="1:6" ht="21" customHeight="1">
      <c r="A58" s="3"/>
      <c r="B58" s="4" t="s">
        <v>185</v>
      </c>
      <c r="C58" s="5" t="s">
        <v>17</v>
      </c>
      <c r="D58" s="5">
        <v>1</v>
      </c>
      <c r="E58" s="6">
        <v>70000</v>
      </c>
      <c r="F58" s="6">
        <f t="shared" si="0"/>
        <v>70000</v>
      </c>
    </row>
    <row r="59" spans="1:6" ht="21" customHeight="1">
      <c r="A59" s="3"/>
      <c r="B59" s="4" t="s">
        <v>186</v>
      </c>
      <c r="C59" s="5" t="s">
        <v>17</v>
      </c>
      <c r="D59" s="5">
        <v>1</v>
      </c>
      <c r="E59" s="6">
        <v>185000</v>
      </c>
      <c r="F59" s="6">
        <f t="shared" si="0"/>
        <v>185000</v>
      </c>
    </row>
    <row r="60" spans="1:6" ht="21" customHeight="1">
      <c r="A60" s="3"/>
      <c r="B60" s="4" t="s">
        <v>187</v>
      </c>
      <c r="C60" s="5" t="s">
        <v>17</v>
      </c>
      <c r="D60" s="5">
        <v>1</v>
      </c>
      <c r="E60" s="6">
        <v>101000</v>
      </c>
      <c r="F60" s="6">
        <f t="shared" si="0"/>
        <v>101000</v>
      </c>
    </row>
    <row r="61" spans="1:6" ht="21" customHeight="1">
      <c r="A61" s="3" t="s">
        <v>188</v>
      </c>
      <c r="B61" s="4" t="s">
        <v>8</v>
      </c>
      <c r="C61" s="5" t="s">
        <v>9</v>
      </c>
      <c r="D61" s="5">
        <v>25</v>
      </c>
      <c r="E61" s="6">
        <v>7000</v>
      </c>
      <c r="F61" s="6">
        <f t="shared" ref="F61:F63" si="1">D61*E61</f>
        <v>175000</v>
      </c>
    </row>
    <row r="62" spans="1:6" ht="21" customHeight="1">
      <c r="A62" s="3"/>
      <c r="B62" s="4" t="s">
        <v>189</v>
      </c>
      <c r="C62" s="5" t="s">
        <v>44</v>
      </c>
      <c r="D62" s="5">
        <v>1</v>
      </c>
      <c r="E62" s="6">
        <v>50000</v>
      </c>
      <c r="F62" s="6">
        <f t="shared" si="1"/>
        <v>50000</v>
      </c>
    </row>
    <row r="63" spans="1:6" ht="21" customHeight="1">
      <c r="A63" s="3"/>
      <c r="B63" s="4" t="s">
        <v>38</v>
      </c>
      <c r="C63" s="5" t="s">
        <v>39</v>
      </c>
      <c r="D63" s="5">
        <v>2</v>
      </c>
      <c r="E63" s="6">
        <v>18000</v>
      </c>
      <c r="F63" s="6">
        <f t="shared" si="1"/>
        <v>36000</v>
      </c>
    </row>
    <row r="64" spans="1:6" ht="21" customHeight="1">
      <c r="A64" s="3" t="s">
        <v>190</v>
      </c>
      <c r="B64" s="4" t="s">
        <v>191</v>
      </c>
      <c r="C64" s="5" t="s">
        <v>13</v>
      </c>
      <c r="D64" s="5">
        <v>1</v>
      </c>
      <c r="E64" s="6">
        <v>200000</v>
      </c>
      <c r="F64" s="6">
        <f t="shared" si="0"/>
        <v>200000</v>
      </c>
    </row>
    <row r="65" spans="1:7" ht="21" customHeight="1">
      <c r="A65" s="3" t="s">
        <v>192</v>
      </c>
      <c r="B65" s="4" t="s">
        <v>8</v>
      </c>
      <c r="C65" s="5" t="s">
        <v>9</v>
      </c>
      <c r="D65" s="5">
        <v>30</v>
      </c>
      <c r="E65" s="6">
        <v>7000</v>
      </c>
      <c r="F65" s="6">
        <f t="shared" si="0"/>
        <v>210000</v>
      </c>
    </row>
    <row r="66" spans="1:7" ht="21" customHeight="1">
      <c r="A66" s="3"/>
      <c r="B66" s="4" t="s">
        <v>10</v>
      </c>
      <c r="C66" s="5" t="s">
        <v>9</v>
      </c>
      <c r="D66" s="5">
        <v>1</v>
      </c>
      <c r="E66" s="6">
        <v>40000</v>
      </c>
      <c r="F66" s="6">
        <f t="shared" si="0"/>
        <v>40000</v>
      </c>
    </row>
    <row r="67" spans="1:7" ht="21" customHeight="1">
      <c r="A67" s="3"/>
      <c r="B67" s="4" t="s">
        <v>193</v>
      </c>
      <c r="C67" s="5" t="s">
        <v>13</v>
      </c>
      <c r="D67" s="5">
        <v>1</v>
      </c>
      <c r="E67" s="6">
        <v>350000</v>
      </c>
      <c r="F67" s="6">
        <f t="shared" si="0"/>
        <v>350000</v>
      </c>
    </row>
    <row r="68" spans="1:7" ht="21" customHeight="1">
      <c r="A68" s="3"/>
      <c r="B68" s="4" t="s">
        <v>194</v>
      </c>
      <c r="C68" s="5" t="s">
        <v>13</v>
      </c>
      <c r="D68" s="5">
        <v>1</v>
      </c>
      <c r="E68" s="6"/>
      <c r="F68" s="6">
        <v>550000</v>
      </c>
    </row>
    <row r="69" spans="1:7" ht="21" customHeight="1">
      <c r="A69" s="3" t="s">
        <v>195</v>
      </c>
      <c r="B69" s="4" t="s">
        <v>12</v>
      </c>
      <c r="C69" s="5" t="s">
        <v>9</v>
      </c>
      <c r="D69" s="5">
        <v>20</v>
      </c>
      <c r="E69" s="6">
        <v>24000</v>
      </c>
      <c r="F69" s="6">
        <f>D69*E69</f>
        <v>480000</v>
      </c>
    </row>
    <row r="70" spans="1:7" ht="21" customHeight="1">
      <c r="A70" s="3"/>
      <c r="B70" s="4" t="s">
        <v>196</v>
      </c>
      <c r="C70" s="5" t="s">
        <v>13</v>
      </c>
      <c r="D70" s="5">
        <v>1</v>
      </c>
      <c r="E70" s="6">
        <v>521000</v>
      </c>
      <c r="F70" s="6">
        <f t="shared" si="0"/>
        <v>521000</v>
      </c>
    </row>
    <row r="71" spans="1:7" ht="21" customHeight="1">
      <c r="A71" s="3" t="s">
        <v>197</v>
      </c>
      <c r="B71" s="4" t="s">
        <v>8</v>
      </c>
      <c r="C71" s="5" t="s">
        <v>9</v>
      </c>
      <c r="D71" s="5">
        <v>25</v>
      </c>
      <c r="E71" s="6">
        <v>7000</v>
      </c>
      <c r="F71" s="6">
        <f t="shared" si="0"/>
        <v>175000</v>
      </c>
    </row>
    <row r="72" spans="1:7" ht="21" customHeight="1">
      <c r="A72" s="3"/>
      <c r="B72" s="4" t="s">
        <v>198</v>
      </c>
      <c r="C72" s="5" t="s">
        <v>9</v>
      </c>
      <c r="D72" s="5">
        <v>1</v>
      </c>
      <c r="E72" s="6">
        <v>22000</v>
      </c>
      <c r="F72" s="6">
        <f t="shared" si="0"/>
        <v>22000</v>
      </c>
    </row>
    <row r="73" spans="1:7" ht="21" customHeight="1">
      <c r="A73" s="3"/>
      <c r="B73" s="4" t="s">
        <v>15</v>
      </c>
      <c r="C73" s="5" t="s">
        <v>9</v>
      </c>
      <c r="D73" s="5">
        <v>1</v>
      </c>
      <c r="E73" s="6">
        <v>24000</v>
      </c>
      <c r="F73" s="6">
        <f t="shared" si="0"/>
        <v>24000</v>
      </c>
    </row>
    <row r="74" spans="1:7" ht="21" customHeight="1">
      <c r="A74" s="3"/>
      <c r="B74" s="4" t="s">
        <v>51</v>
      </c>
      <c r="C74" s="5" t="s">
        <v>9</v>
      </c>
      <c r="D74" s="5">
        <v>3</v>
      </c>
      <c r="E74" s="6">
        <v>15000</v>
      </c>
      <c r="F74" s="6">
        <f t="shared" si="0"/>
        <v>45000</v>
      </c>
    </row>
    <row r="75" spans="1:7" ht="21" customHeight="1">
      <c r="A75" s="3"/>
      <c r="B75" s="4" t="s">
        <v>199</v>
      </c>
      <c r="C75" s="5" t="s">
        <v>37</v>
      </c>
      <c r="D75" s="5">
        <v>10</v>
      </c>
      <c r="E75" s="6">
        <v>10000</v>
      </c>
      <c r="F75" s="8">
        <f t="shared" si="0"/>
        <v>100000</v>
      </c>
      <c r="G75" s="9"/>
    </row>
    <row r="76" spans="1:7" ht="21" customHeight="1">
      <c r="A76" s="3"/>
      <c r="B76" s="4" t="s">
        <v>200</v>
      </c>
      <c r="C76" s="5" t="s">
        <v>18</v>
      </c>
      <c r="D76" s="5">
        <v>20</v>
      </c>
      <c r="E76" s="6">
        <v>7000</v>
      </c>
      <c r="F76" s="8">
        <f t="shared" si="0"/>
        <v>140000</v>
      </c>
      <c r="G76" s="9"/>
    </row>
    <row r="77" spans="1:7" ht="21" customHeight="1">
      <c r="A77" s="3" t="s">
        <v>201</v>
      </c>
      <c r="B77" s="4" t="s">
        <v>202</v>
      </c>
      <c r="C77" s="5" t="s">
        <v>17</v>
      </c>
      <c r="D77" s="5">
        <v>1</v>
      </c>
      <c r="E77" s="6">
        <v>320000</v>
      </c>
      <c r="F77" s="6">
        <f t="shared" si="0"/>
        <v>320000</v>
      </c>
    </row>
    <row r="78" spans="1:7" ht="21" customHeight="1">
      <c r="A78" s="3" t="s">
        <v>203</v>
      </c>
      <c r="B78" s="4" t="s">
        <v>11</v>
      </c>
      <c r="C78" s="5" t="s">
        <v>9</v>
      </c>
      <c r="D78" s="5">
        <v>10</v>
      </c>
      <c r="E78" s="6">
        <v>50000</v>
      </c>
      <c r="F78" s="6">
        <f t="shared" si="0"/>
        <v>500000</v>
      </c>
    </row>
    <row r="79" spans="1:7" ht="21" customHeight="1">
      <c r="A79" s="3" t="s">
        <v>204</v>
      </c>
      <c r="B79" s="4" t="s">
        <v>16</v>
      </c>
      <c r="C79" s="5" t="s">
        <v>9</v>
      </c>
      <c r="D79" s="5">
        <v>10</v>
      </c>
      <c r="E79" s="6">
        <v>23000</v>
      </c>
      <c r="F79" s="6">
        <f t="shared" si="0"/>
        <v>230000</v>
      </c>
    </row>
    <row r="80" spans="1:7" ht="21" customHeight="1">
      <c r="A80" s="3"/>
      <c r="B80" s="4" t="s">
        <v>12</v>
      </c>
      <c r="C80" s="5" t="s">
        <v>9</v>
      </c>
      <c r="D80" s="5">
        <v>5</v>
      </c>
      <c r="E80" s="6">
        <v>24000</v>
      </c>
      <c r="F80" s="6">
        <f t="shared" ref="F80:F85" si="2">D80*E80</f>
        <v>120000</v>
      </c>
    </row>
    <row r="81" spans="1:6" ht="21" customHeight="1">
      <c r="A81" s="3"/>
      <c r="B81" s="4" t="s">
        <v>8</v>
      </c>
      <c r="C81" s="5" t="s">
        <v>9</v>
      </c>
      <c r="D81" s="5">
        <v>30</v>
      </c>
      <c r="E81" s="6">
        <v>7000</v>
      </c>
      <c r="F81" s="6">
        <f t="shared" si="2"/>
        <v>210000</v>
      </c>
    </row>
    <row r="82" spans="1:6" ht="21" customHeight="1">
      <c r="A82" s="3" t="s">
        <v>205</v>
      </c>
      <c r="B82" s="4" t="s">
        <v>54</v>
      </c>
      <c r="C82" s="5" t="s">
        <v>9</v>
      </c>
      <c r="D82" s="5">
        <v>15</v>
      </c>
      <c r="E82" s="6">
        <v>50000</v>
      </c>
      <c r="F82" s="6">
        <f t="shared" si="2"/>
        <v>750000</v>
      </c>
    </row>
    <row r="83" spans="1:6" ht="21" customHeight="1">
      <c r="A83" s="3"/>
      <c r="B83" s="4" t="s">
        <v>8</v>
      </c>
      <c r="C83" s="5" t="s">
        <v>9</v>
      </c>
      <c r="D83" s="5">
        <v>30</v>
      </c>
      <c r="E83" s="6">
        <v>7000</v>
      </c>
      <c r="F83" s="6">
        <f t="shared" si="2"/>
        <v>210000</v>
      </c>
    </row>
    <row r="84" spans="1:6" ht="21" customHeight="1">
      <c r="A84" s="3"/>
      <c r="B84" s="4" t="s">
        <v>15</v>
      </c>
      <c r="C84" s="5" t="s">
        <v>9</v>
      </c>
      <c r="D84" s="5">
        <v>1</v>
      </c>
      <c r="E84" s="6">
        <v>20000</v>
      </c>
      <c r="F84" s="6">
        <f t="shared" si="2"/>
        <v>20000</v>
      </c>
    </row>
    <row r="85" spans="1:6" ht="21" customHeight="1">
      <c r="A85" s="3"/>
      <c r="B85" s="4" t="s">
        <v>93</v>
      </c>
      <c r="C85" s="5" t="s">
        <v>9</v>
      </c>
      <c r="D85" s="5">
        <v>1</v>
      </c>
      <c r="E85" s="6">
        <v>40000</v>
      </c>
      <c r="F85" s="6">
        <f t="shared" si="2"/>
        <v>40000</v>
      </c>
    </row>
    <row r="86" spans="1:6" ht="21" customHeight="1">
      <c r="A86" s="3"/>
      <c r="B86" s="4" t="s">
        <v>206</v>
      </c>
      <c r="C86" s="5" t="s">
        <v>19</v>
      </c>
      <c r="D86" s="5"/>
      <c r="E86" s="6"/>
      <c r="F86" s="6">
        <v>500000</v>
      </c>
    </row>
    <row r="87" spans="1:6" ht="21" customHeight="1">
      <c r="A87" s="3"/>
      <c r="B87" s="4" t="s">
        <v>207</v>
      </c>
      <c r="C87" s="5" t="s">
        <v>19</v>
      </c>
      <c r="D87" s="5"/>
      <c r="E87" s="6"/>
      <c r="F87" s="6">
        <v>500000</v>
      </c>
    </row>
    <row r="88" spans="1:6" ht="21" customHeight="1">
      <c r="A88" s="3"/>
      <c r="B88" s="4" t="s">
        <v>208</v>
      </c>
      <c r="C88" s="5" t="s">
        <v>20</v>
      </c>
      <c r="D88" s="5"/>
      <c r="E88" s="6"/>
      <c r="F88" s="6">
        <v>2000000</v>
      </c>
    </row>
    <row r="89" spans="1:6" ht="21" customHeight="1">
      <c r="A89" s="3"/>
      <c r="B89" s="4" t="s">
        <v>150</v>
      </c>
      <c r="C89" s="5" t="s">
        <v>17</v>
      </c>
      <c r="D89" s="5">
        <v>13</v>
      </c>
      <c r="E89" s="6">
        <v>2200</v>
      </c>
      <c r="F89" s="6">
        <f t="shared" ref="F89:F90" si="3">D89*E89</f>
        <v>28600</v>
      </c>
    </row>
    <row r="90" spans="1:6" ht="21" customHeight="1">
      <c r="A90" s="3"/>
      <c r="B90" s="4" t="s">
        <v>151</v>
      </c>
      <c r="C90" s="5" t="s">
        <v>17</v>
      </c>
      <c r="D90" s="5">
        <v>2</v>
      </c>
      <c r="E90" s="6">
        <v>7700</v>
      </c>
      <c r="F90" s="6">
        <f t="shared" si="3"/>
        <v>15400</v>
      </c>
    </row>
    <row r="91" spans="1:6" ht="21" customHeight="1">
      <c r="A91" s="11" t="s">
        <v>22</v>
      </c>
      <c r="B91" s="12"/>
      <c r="C91" s="12"/>
      <c r="D91" s="12"/>
      <c r="E91" s="13"/>
      <c r="F91" s="7">
        <f>SUM(F4:F90)</f>
        <v>23701200</v>
      </c>
    </row>
    <row r="92" spans="1:6" ht="22.5" customHeight="1"/>
    <row r="93" spans="1:6" ht="22.5" customHeight="1"/>
    <row r="94" spans="1:6" ht="22.5" customHeight="1"/>
  </sheetData>
  <mergeCells count="2">
    <mergeCell ref="A1:F1"/>
    <mergeCell ref="A91:E91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</vt:lpstr>
      <vt:lpstr>T7</vt:lpstr>
      <vt:lpstr>T8</vt:lpstr>
      <vt:lpstr>'T6'!Print_Titles</vt:lpstr>
      <vt:lpstr>'T7'!Print_Titles</vt:lpstr>
      <vt:lpstr>'T8'!Print_Titles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2018-03-01T07:17:55Z</cp:lastPrinted>
  <dcterms:created xsi:type="dcterms:W3CDTF">2018-03-01T05:27:03Z</dcterms:created>
  <dcterms:modified xsi:type="dcterms:W3CDTF">2018-10-04T06:45:02Z</dcterms:modified>
</cp:coreProperties>
</file>