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Tuan 3,4T8" sheetId="1" r:id="rId1"/>
  </sheets>
  <externalReferences>
    <externalReference r:id="rId4"/>
  </externalReferences>
  <definedNames>
    <definedName name="_xlnm.Print_Titles" localSheetId="0">'Tuan 3,4T8'!$3:$3</definedName>
  </definedNames>
  <calcPr fullCalcOnLoad="1"/>
</workbook>
</file>

<file path=xl/sharedStrings.xml><?xml version="1.0" encoding="utf-8"?>
<sst xmlns="http://schemas.openxmlformats.org/spreadsheetml/2006/main" count="114" uniqueCount="62">
  <si>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</si>
  <si>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</si>
  <si>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</si>
  <si>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</si>
  <si>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</si>
  <si>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</si>
  <si>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</si>
  <si>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</si>
  <si>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06/8/2016</t>
  </si>
  <si>
    <t>Thịt vai đùi</t>
  </si>
  <si>
    <t>kg</t>
  </si>
  <si>
    <t>16/8/2016</t>
  </si>
  <si>
    <t>Gas 45kg</t>
  </si>
  <si>
    <t>bình</t>
  </si>
  <si>
    <t>Ớt</t>
  </si>
  <si>
    <t xml:space="preserve">Bột điều </t>
  </si>
  <si>
    <t xml:space="preserve">Ớt bột </t>
  </si>
  <si>
    <t>Ớt xay</t>
  </si>
  <si>
    <t xml:space="preserve">Ngũ vị hương </t>
  </si>
  <si>
    <t xml:space="preserve">Chuối </t>
  </si>
  <si>
    <t xml:space="preserve">Lương kỳ 1 T8/2016 C Nga </t>
  </si>
  <si>
    <t xml:space="preserve">Bán T Gian </t>
  </si>
  <si>
    <t>Lương kỳ 1 T8/2016 A Phong</t>
  </si>
  <si>
    <t>Lương kỳ 1 T8/2016 C Nghĩa</t>
  </si>
  <si>
    <t>Lương kỳ 1 T8/2016 Tuấn Tú</t>
  </si>
  <si>
    <t xml:space="preserve">Thời gian </t>
  </si>
  <si>
    <t>18/8/2016</t>
  </si>
  <si>
    <t>Thịt xay</t>
  </si>
  <si>
    <t>Bì heo</t>
  </si>
  <si>
    <t>Hổ trợ Quỹ cơm Cần Thơ</t>
  </si>
  <si>
    <t xml:space="preserve">lần </t>
  </si>
  <si>
    <t>Tiền điện T8/16</t>
  </si>
  <si>
    <t>tháng</t>
  </si>
  <si>
    <t>Chuối</t>
  </si>
  <si>
    <t xml:space="preserve">Phí VC gia vị SG- Cư pui </t>
  </si>
  <si>
    <t xml:space="preserve">chuyến </t>
  </si>
  <si>
    <t xml:space="preserve">Bồn cầu </t>
  </si>
  <si>
    <t xml:space="preserve">cái </t>
  </si>
  <si>
    <t>20/8/2016</t>
  </si>
  <si>
    <t>Phí vệ sinh T8</t>
  </si>
  <si>
    <t>Cây lau nhà</t>
  </si>
  <si>
    <t xml:space="preserve">Thăn trâu </t>
  </si>
  <si>
    <t>23/8/2016</t>
  </si>
  <si>
    <t xml:space="preserve">Tim heo </t>
  </si>
  <si>
    <t>Tiền nước T8</t>
  </si>
  <si>
    <t>Đậu hủ</t>
  </si>
  <si>
    <t xml:space="preserve">miếng </t>
  </si>
  <si>
    <t xml:space="preserve">Rau nêm </t>
  </si>
  <si>
    <t>Hành lá</t>
  </si>
  <si>
    <t>25/8/2016</t>
  </si>
  <si>
    <t>Ba rọi</t>
  </si>
  <si>
    <t>27/8/2016</t>
  </si>
  <si>
    <t>29/8/2016</t>
  </si>
  <si>
    <t>Chả cá basa tươi</t>
  </si>
  <si>
    <t>Chả cá basa hấp</t>
  </si>
  <si>
    <t>30/8/2016</t>
  </si>
  <si>
    <t xml:space="preserve">Lương kỳ 2 T8/2016 C Nga </t>
  </si>
  <si>
    <t>Lương kỳ 2 T8/2016 A Phong</t>
  </si>
  <si>
    <t>Lương kỳ 2 T8/2016 C Nghĩa</t>
  </si>
  <si>
    <t>Lương kỳ 2 T8/2016 Tuấn Tú</t>
  </si>
  <si>
    <t xml:space="preserve">Phí chuyển tiền T8 </t>
  </si>
  <si>
    <t xml:space="preserve">TỔNG CỘNG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</si>
</sst>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 T01"/>
      <sheetName val="Thang 02"/>
      <sheetName val="Tuan 1,2T3"/>
      <sheetName val="Tuan 3,4T3"/>
      <sheetName val="Tuan 5 T3"/>
      <sheetName val="Tuan 1,2,3T4"/>
      <sheetName val="Tuan 4T4"/>
      <sheetName val="Tuan 1,2T5"/>
      <sheetName val="Tuan 3,4 T5"/>
      <sheetName val="Thang 6"/>
      <sheetName val="Thang 7"/>
      <sheetName val="Tuan 1,2T8"/>
      <sheetName val="Tuan 3,4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25">
      <selection activeCell="B47" sqref="B47"/>
    </sheetView>
  </sheetViews>
  <sheetFormatPr defaultColWidth="9.33203125" defaultRowHeight="12.75"/>
  <cols>
    <col min="1" max="1" width="13.33203125" style="0" customWidth="1"/>
    <col min="2" max="2" width="32.8320312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8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8.75" customHeight="1">
      <c r="A4" s="4" t="s">
        <v>8</v>
      </c>
      <c r="B4" s="5" t="s">
        <v>9</v>
      </c>
      <c r="C4" s="6" t="s">
        <v>10</v>
      </c>
      <c r="D4" s="6">
        <v>15</v>
      </c>
      <c r="E4" s="7">
        <v>70000</v>
      </c>
      <c r="F4" s="7">
        <f>D4*E4</f>
        <v>1050000</v>
      </c>
    </row>
    <row r="5" spans="1:6" ht="18.75" customHeight="1">
      <c r="A5" s="4" t="s">
        <v>11</v>
      </c>
      <c r="B5" s="5" t="s">
        <v>12</v>
      </c>
      <c r="C5" s="6" t="s">
        <v>13</v>
      </c>
      <c r="D5" s="6">
        <v>2</v>
      </c>
      <c r="E5" s="7">
        <v>680000</v>
      </c>
      <c r="F5" s="7">
        <f>D5*E5</f>
        <v>1360000</v>
      </c>
    </row>
    <row r="6" spans="1:6" ht="18.75" customHeight="1">
      <c r="A6" s="5"/>
      <c r="B6" s="5" t="s">
        <v>14</v>
      </c>
      <c r="C6" s="6" t="s">
        <v>10</v>
      </c>
      <c r="D6" s="6">
        <v>1</v>
      </c>
      <c r="E6" s="7">
        <v>40000</v>
      </c>
      <c r="F6" s="7">
        <f>D6*E6</f>
        <v>40000</v>
      </c>
    </row>
    <row r="7" spans="1:6" ht="18.75" customHeight="1">
      <c r="A7" s="5"/>
      <c r="B7" s="5" t="s">
        <v>15</v>
      </c>
      <c r="C7" s="6" t="s">
        <v>10</v>
      </c>
      <c r="D7" s="6">
        <v>0.5</v>
      </c>
      <c r="E7" s="7">
        <v>90000</v>
      </c>
      <c r="F7" s="7">
        <f>D7*E7</f>
        <v>45000</v>
      </c>
    </row>
    <row r="8" spans="1:6" ht="18.75" customHeight="1">
      <c r="A8" s="4"/>
      <c r="B8" s="5" t="s">
        <v>16</v>
      </c>
      <c r="C8" s="6" t="s">
        <v>10</v>
      </c>
      <c r="D8" s="6">
        <v>0.5</v>
      </c>
      <c r="E8" s="7">
        <v>100000</v>
      </c>
      <c r="F8" s="7">
        <f>D8*E8</f>
        <v>50000</v>
      </c>
    </row>
    <row r="9" spans="1:6" ht="18.75" customHeight="1">
      <c r="A9" s="4"/>
      <c r="B9" s="5" t="s">
        <v>17</v>
      </c>
      <c r="C9" s="6" t="s">
        <v>10</v>
      </c>
      <c r="D9" s="6">
        <v>0.5</v>
      </c>
      <c r="E9" s="7">
        <v>50000</v>
      </c>
      <c r="F9" s="7">
        <f aca="true" t="shared" si="0" ref="F9:F51">D9*E9</f>
        <v>25000</v>
      </c>
    </row>
    <row r="10" spans="1:6" ht="18.75" customHeight="1">
      <c r="A10" s="5"/>
      <c r="B10" s="5" t="s">
        <v>18</v>
      </c>
      <c r="C10" s="6" t="s">
        <v>10</v>
      </c>
      <c r="D10" s="6">
        <v>0.5</v>
      </c>
      <c r="E10" s="7">
        <v>240000</v>
      </c>
      <c r="F10" s="7">
        <f t="shared" si="0"/>
        <v>120000</v>
      </c>
    </row>
    <row r="11" spans="1:6" ht="18.75" customHeight="1">
      <c r="A11" s="4"/>
      <c r="B11" s="5" t="s">
        <v>19</v>
      </c>
      <c r="C11" s="6" t="s">
        <v>10</v>
      </c>
      <c r="D11" s="6">
        <v>25</v>
      </c>
      <c r="E11" s="7">
        <v>7000</v>
      </c>
      <c r="F11" s="7">
        <f t="shared" si="0"/>
        <v>175000</v>
      </c>
    </row>
    <row r="12" spans="1:6" ht="18.75" customHeight="1">
      <c r="A12" s="4"/>
      <c r="B12" s="5" t="s">
        <v>20</v>
      </c>
      <c r="C12" s="6" t="s">
        <v>21</v>
      </c>
      <c r="D12" s="6"/>
      <c r="E12" s="7"/>
      <c r="F12" s="7">
        <v>1000000</v>
      </c>
    </row>
    <row r="13" spans="1:6" ht="18.75" customHeight="1">
      <c r="A13" s="4"/>
      <c r="B13" s="5" t="s">
        <v>22</v>
      </c>
      <c r="C13" s="6" t="s">
        <v>21</v>
      </c>
      <c r="D13" s="6"/>
      <c r="E13" s="7"/>
      <c r="F13" s="7">
        <v>1000000</v>
      </c>
    </row>
    <row r="14" spans="1:6" ht="18.75" customHeight="1">
      <c r="A14" s="4"/>
      <c r="B14" s="5" t="s">
        <v>23</v>
      </c>
      <c r="C14" s="6" t="s">
        <v>21</v>
      </c>
      <c r="D14" s="6"/>
      <c r="E14" s="7"/>
      <c r="F14" s="7">
        <v>500000</v>
      </c>
    </row>
    <row r="15" spans="1:6" ht="18.75" customHeight="1">
      <c r="A15" s="4"/>
      <c r="B15" s="5" t="s">
        <v>24</v>
      </c>
      <c r="C15" s="6" t="s">
        <v>25</v>
      </c>
      <c r="D15" s="6"/>
      <c r="E15" s="7"/>
      <c r="F15" s="7">
        <v>2000000</v>
      </c>
    </row>
    <row r="16" spans="1:6" ht="18.75" customHeight="1">
      <c r="A16" s="4" t="s">
        <v>26</v>
      </c>
      <c r="B16" s="5" t="s">
        <v>27</v>
      </c>
      <c r="C16" s="6" t="s">
        <v>10</v>
      </c>
      <c r="D16" s="6">
        <v>18</v>
      </c>
      <c r="E16" s="7">
        <v>50000</v>
      </c>
      <c r="F16" s="7">
        <f t="shared" si="0"/>
        <v>900000</v>
      </c>
    </row>
    <row r="17" spans="1:6" ht="18.75" customHeight="1">
      <c r="A17" s="4"/>
      <c r="B17" s="5" t="s">
        <v>28</v>
      </c>
      <c r="C17" s="6" t="s">
        <v>10</v>
      </c>
      <c r="D17" s="6">
        <v>6</v>
      </c>
      <c r="E17" s="7">
        <v>22000</v>
      </c>
      <c r="F17" s="7">
        <f t="shared" si="0"/>
        <v>132000</v>
      </c>
    </row>
    <row r="18" spans="1:6" ht="18.75" customHeight="1">
      <c r="A18" s="4"/>
      <c r="B18" s="5" t="s">
        <v>29</v>
      </c>
      <c r="C18" s="6" t="s">
        <v>30</v>
      </c>
      <c r="D18" s="6">
        <v>1</v>
      </c>
      <c r="E18" s="7">
        <v>300000000</v>
      </c>
      <c r="F18" s="7">
        <f t="shared" si="0"/>
        <v>300000000</v>
      </c>
    </row>
    <row r="19" spans="1:6" ht="18.75" customHeight="1">
      <c r="A19" s="4"/>
      <c r="B19" s="5" t="s">
        <v>31</v>
      </c>
      <c r="C19" s="6" t="s">
        <v>32</v>
      </c>
      <c r="D19" s="6">
        <v>1</v>
      </c>
      <c r="E19" s="7">
        <v>585000</v>
      </c>
      <c r="F19" s="7">
        <f t="shared" si="0"/>
        <v>585000</v>
      </c>
    </row>
    <row r="20" spans="1:6" ht="18.75" customHeight="1">
      <c r="A20" s="4"/>
      <c r="B20" s="5" t="s">
        <v>33</v>
      </c>
      <c r="C20" s="6" t="s">
        <v>10</v>
      </c>
      <c r="D20" s="6">
        <v>30</v>
      </c>
      <c r="E20" s="7">
        <v>7000</v>
      </c>
      <c r="F20" s="7">
        <f t="shared" si="0"/>
        <v>210000</v>
      </c>
    </row>
    <row r="21" spans="1:6" ht="18.75" customHeight="1">
      <c r="A21" s="4"/>
      <c r="B21" s="5" t="s">
        <v>34</v>
      </c>
      <c r="C21" s="6" t="s">
        <v>35</v>
      </c>
      <c r="D21" s="6">
        <v>1</v>
      </c>
      <c r="E21" s="7">
        <v>600000</v>
      </c>
      <c r="F21" s="7">
        <f t="shared" si="0"/>
        <v>600000</v>
      </c>
    </row>
    <row r="22" spans="1:6" ht="18.75" customHeight="1">
      <c r="A22" s="4"/>
      <c r="B22" s="5" t="s">
        <v>36</v>
      </c>
      <c r="C22" s="6" t="s">
        <v>37</v>
      </c>
      <c r="D22" s="6">
        <v>1</v>
      </c>
      <c r="E22" s="7">
        <v>600000</v>
      </c>
      <c r="F22" s="7">
        <f t="shared" si="0"/>
        <v>600000</v>
      </c>
    </row>
    <row r="23" spans="1:6" ht="18.75" customHeight="1">
      <c r="A23" s="4" t="s">
        <v>38</v>
      </c>
      <c r="B23" s="5" t="s">
        <v>39</v>
      </c>
      <c r="C23" s="6" t="s">
        <v>32</v>
      </c>
      <c r="D23" s="6">
        <v>1</v>
      </c>
      <c r="E23" s="7">
        <v>100000</v>
      </c>
      <c r="F23" s="7">
        <f t="shared" si="0"/>
        <v>100000</v>
      </c>
    </row>
    <row r="24" spans="1:6" ht="18.75" customHeight="1">
      <c r="A24" s="4"/>
      <c r="B24" s="5" t="s">
        <v>33</v>
      </c>
      <c r="C24" s="6" t="s">
        <v>10</v>
      </c>
      <c r="D24" s="6">
        <v>30</v>
      </c>
      <c r="E24" s="7">
        <v>7000</v>
      </c>
      <c r="F24" s="7">
        <f t="shared" si="0"/>
        <v>210000</v>
      </c>
    </row>
    <row r="25" spans="1:6" ht="18.75" customHeight="1">
      <c r="A25" s="4"/>
      <c r="B25" s="5" t="s">
        <v>40</v>
      </c>
      <c r="C25" s="6" t="s">
        <v>37</v>
      </c>
      <c r="D25" s="6">
        <v>1</v>
      </c>
      <c r="E25" s="7">
        <v>79000</v>
      </c>
      <c r="F25" s="7">
        <f t="shared" si="0"/>
        <v>79000</v>
      </c>
    </row>
    <row r="26" spans="1:6" ht="18.75" customHeight="1">
      <c r="A26" s="4"/>
      <c r="B26" s="5" t="s">
        <v>41</v>
      </c>
      <c r="C26" s="6" t="s">
        <v>10</v>
      </c>
      <c r="D26" s="6">
        <v>18</v>
      </c>
      <c r="E26" s="7">
        <v>120000</v>
      </c>
      <c r="F26" s="7">
        <f t="shared" si="0"/>
        <v>2160000</v>
      </c>
    </row>
    <row r="27" spans="1:6" ht="18.75" customHeight="1">
      <c r="A27" s="4" t="s">
        <v>42</v>
      </c>
      <c r="B27" s="5" t="s">
        <v>27</v>
      </c>
      <c r="C27" s="6" t="s">
        <v>10</v>
      </c>
      <c r="D27" s="6">
        <v>12</v>
      </c>
      <c r="E27" s="7">
        <v>50000</v>
      </c>
      <c r="F27" s="7">
        <f t="shared" si="0"/>
        <v>600000</v>
      </c>
    </row>
    <row r="28" spans="1:6" ht="18.75" customHeight="1">
      <c r="A28" s="4"/>
      <c r="B28" s="5" t="s">
        <v>43</v>
      </c>
      <c r="C28" s="6" t="s">
        <v>10</v>
      </c>
      <c r="D28" s="6">
        <v>10</v>
      </c>
      <c r="E28" s="7">
        <v>40000</v>
      </c>
      <c r="F28" s="7">
        <f t="shared" si="0"/>
        <v>400000</v>
      </c>
    </row>
    <row r="29" spans="1:6" ht="18.75" customHeight="1">
      <c r="A29" s="4"/>
      <c r="B29" s="5" t="s">
        <v>44</v>
      </c>
      <c r="C29" s="6" t="s">
        <v>32</v>
      </c>
      <c r="D29" s="6">
        <v>1</v>
      </c>
      <c r="E29" s="7">
        <v>695000</v>
      </c>
      <c r="F29" s="7">
        <f t="shared" si="0"/>
        <v>695000</v>
      </c>
    </row>
    <row r="30" spans="1:6" ht="18.75" customHeight="1">
      <c r="A30" s="4"/>
      <c r="B30" s="5" t="s">
        <v>33</v>
      </c>
      <c r="C30" s="6" t="s">
        <v>10</v>
      </c>
      <c r="D30" s="6">
        <v>30</v>
      </c>
      <c r="E30" s="7">
        <v>7000</v>
      </c>
      <c r="F30" s="7">
        <f t="shared" si="0"/>
        <v>210000</v>
      </c>
    </row>
    <row r="31" spans="1:6" ht="18.75" customHeight="1">
      <c r="A31" s="4"/>
      <c r="B31" s="5" t="s">
        <v>28</v>
      </c>
      <c r="C31" s="6" t="s">
        <v>10</v>
      </c>
      <c r="D31" s="6">
        <v>2</v>
      </c>
      <c r="E31" s="7">
        <v>40000</v>
      </c>
      <c r="F31" s="7">
        <f t="shared" si="0"/>
        <v>80000</v>
      </c>
    </row>
    <row r="32" spans="1:6" ht="18.75" customHeight="1">
      <c r="A32" s="4"/>
      <c r="B32" s="5" t="s">
        <v>45</v>
      </c>
      <c r="C32" s="6" t="s">
        <v>46</v>
      </c>
      <c r="D32" s="6">
        <v>360</v>
      </c>
      <c r="E32" s="7"/>
      <c r="F32" s="7">
        <v>460000</v>
      </c>
    </row>
    <row r="33" spans="1:6" ht="18.75" customHeight="1">
      <c r="A33" s="4"/>
      <c r="B33" s="5" t="s">
        <v>47</v>
      </c>
      <c r="C33" s="6" t="s">
        <v>30</v>
      </c>
      <c r="D33" s="6">
        <v>1</v>
      </c>
      <c r="E33" s="7">
        <v>5000</v>
      </c>
      <c r="F33" s="7">
        <f t="shared" si="0"/>
        <v>5000</v>
      </c>
    </row>
    <row r="34" spans="1:6" ht="18.75" customHeight="1">
      <c r="A34" s="4"/>
      <c r="B34" s="5" t="s">
        <v>48</v>
      </c>
      <c r="C34" s="6" t="s">
        <v>10</v>
      </c>
      <c r="D34" s="6">
        <v>1</v>
      </c>
      <c r="E34" s="7">
        <v>30000</v>
      </c>
      <c r="F34" s="7">
        <f t="shared" si="0"/>
        <v>30000</v>
      </c>
    </row>
    <row r="35" spans="1:6" ht="18.75" customHeight="1">
      <c r="A35" s="4"/>
      <c r="B35" s="5" t="s">
        <v>14</v>
      </c>
      <c r="C35" s="6" t="s">
        <v>10</v>
      </c>
      <c r="D35" s="6">
        <v>1</v>
      </c>
      <c r="E35" s="7">
        <v>40000</v>
      </c>
      <c r="F35" s="7">
        <f t="shared" si="0"/>
        <v>40000</v>
      </c>
    </row>
    <row r="36" spans="1:6" ht="18.75" customHeight="1">
      <c r="A36" s="4" t="s">
        <v>49</v>
      </c>
      <c r="B36" s="5" t="s">
        <v>50</v>
      </c>
      <c r="C36" s="6" t="s">
        <v>10</v>
      </c>
      <c r="D36" s="6">
        <v>20</v>
      </c>
      <c r="E36" s="7">
        <v>62000</v>
      </c>
      <c r="F36" s="7">
        <f t="shared" si="0"/>
        <v>1240000</v>
      </c>
    </row>
    <row r="37" spans="1:6" ht="18.75" customHeight="1">
      <c r="A37" s="4"/>
      <c r="B37" s="5" t="s">
        <v>33</v>
      </c>
      <c r="C37" s="6" t="s">
        <v>10</v>
      </c>
      <c r="D37" s="6">
        <v>30</v>
      </c>
      <c r="E37" s="7">
        <v>7000</v>
      </c>
      <c r="F37" s="7">
        <f t="shared" si="0"/>
        <v>210000</v>
      </c>
    </row>
    <row r="38" spans="1:6" ht="18.75" customHeight="1">
      <c r="A38" s="4" t="s">
        <v>51</v>
      </c>
      <c r="B38" s="5" t="s">
        <v>47</v>
      </c>
      <c r="C38" s="6" t="s">
        <v>30</v>
      </c>
      <c r="D38" s="6">
        <v>1</v>
      </c>
      <c r="E38" s="7">
        <v>5000</v>
      </c>
      <c r="F38" s="7">
        <f t="shared" si="0"/>
        <v>5000</v>
      </c>
    </row>
    <row r="39" spans="1:6" ht="18.75" customHeight="1">
      <c r="A39" s="4"/>
      <c r="B39" s="5" t="s">
        <v>33</v>
      </c>
      <c r="C39" s="6" t="s">
        <v>10</v>
      </c>
      <c r="D39" s="6">
        <v>30</v>
      </c>
      <c r="E39" s="7">
        <v>7000</v>
      </c>
      <c r="F39" s="7">
        <f t="shared" si="0"/>
        <v>210000</v>
      </c>
    </row>
    <row r="40" spans="1:6" ht="18.75" customHeight="1">
      <c r="A40" s="4" t="s">
        <v>52</v>
      </c>
      <c r="B40" s="5" t="s">
        <v>53</v>
      </c>
      <c r="C40" s="6" t="s">
        <v>10</v>
      </c>
      <c r="D40" s="6">
        <v>8</v>
      </c>
      <c r="E40" s="7">
        <v>21000</v>
      </c>
      <c r="F40" s="7">
        <f t="shared" si="0"/>
        <v>168000</v>
      </c>
    </row>
    <row r="41" spans="1:6" ht="18.75" customHeight="1">
      <c r="A41" s="4"/>
      <c r="B41" s="5" t="s">
        <v>54</v>
      </c>
      <c r="C41" s="6" t="s">
        <v>10</v>
      </c>
      <c r="D41" s="6">
        <v>5</v>
      </c>
      <c r="E41" s="7">
        <v>22000</v>
      </c>
      <c r="F41" s="7">
        <f t="shared" si="0"/>
        <v>110000</v>
      </c>
    </row>
    <row r="42" spans="1:6" ht="18.75" customHeight="1">
      <c r="A42" s="4" t="s">
        <v>55</v>
      </c>
      <c r="B42" s="5" t="s">
        <v>27</v>
      </c>
      <c r="C42" s="6" t="s">
        <v>10</v>
      </c>
      <c r="D42" s="6">
        <v>12</v>
      </c>
      <c r="E42" s="7">
        <v>50000</v>
      </c>
      <c r="F42" s="7">
        <f t="shared" si="0"/>
        <v>600000</v>
      </c>
    </row>
    <row r="43" spans="1:6" ht="18.75" customHeight="1">
      <c r="A43" s="4"/>
      <c r="B43" s="5" t="s">
        <v>28</v>
      </c>
      <c r="C43" s="6" t="s">
        <v>10</v>
      </c>
      <c r="D43" s="6">
        <v>5</v>
      </c>
      <c r="E43" s="7">
        <v>22000</v>
      </c>
      <c r="F43" s="7">
        <f t="shared" si="0"/>
        <v>110000</v>
      </c>
    </row>
    <row r="44" spans="1:6" ht="18.75" customHeight="1">
      <c r="A44" s="4"/>
      <c r="B44" s="5" t="s">
        <v>33</v>
      </c>
      <c r="C44" s="6" t="s">
        <v>10</v>
      </c>
      <c r="D44" s="6">
        <v>30</v>
      </c>
      <c r="E44" s="7">
        <v>7000</v>
      </c>
      <c r="F44" s="7">
        <f t="shared" si="0"/>
        <v>210000</v>
      </c>
    </row>
    <row r="45" spans="1:6" ht="18.75" customHeight="1">
      <c r="A45" s="4"/>
      <c r="B45" s="5" t="s">
        <v>48</v>
      </c>
      <c r="C45" s="6" t="s">
        <v>10</v>
      </c>
      <c r="D45" s="6">
        <v>1</v>
      </c>
      <c r="E45" s="7">
        <v>28000</v>
      </c>
      <c r="F45" s="7">
        <f t="shared" si="0"/>
        <v>28000</v>
      </c>
    </row>
    <row r="46" spans="1:6" ht="18.75" customHeight="1">
      <c r="A46" s="4"/>
      <c r="B46" s="5" t="s">
        <v>14</v>
      </c>
      <c r="C46" s="6" t="s">
        <v>10</v>
      </c>
      <c r="D46" s="6">
        <v>1</v>
      </c>
      <c r="E46" s="7">
        <v>30000</v>
      </c>
      <c r="F46" s="7">
        <f t="shared" si="0"/>
        <v>30000</v>
      </c>
    </row>
    <row r="47" spans="1:6" ht="18.75" customHeight="1">
      <c r="A47" s="4"/>
      <c r="B47" s="5" t="s">
        <v>56</v>
      </c>
      <c r="C47" s="6" t="s">
        <v>21</v>
      </c>
      <c r="D47" s="6"/>
      <c r="E47" s="7"/>
      <c r="F47" s="7">
        <v>500000</v>
      </c>
    </row>
    <row r="48" spans="1:6" ht="18.75" customHeight="1">
      <c r="A48" s="4"/>
      <c r="B48" s="5" t="s">
        <v>57</v>
      </c>
      <c r="C48" s="6" t="s">
        <v>21</v>
      </c>
      <c r="D48" s="6"/>
      <c r="E48" s="7"/>
      <c r="F48" s="7">
        <v>1000000</v>
      </c>
    </row>
    <row r="49" spans="1:6" ht="18.75" customHeight="1">
      <c r="A49" s="8"/>
      <c r="B49" s="5" t="s">
        <v>58</v>
      </c>
      <c r="C49" s="6" t="s">
        <v>21</v>
      </c>
      <c r="D49" s="6"/>
      <c r="E49" s="7"/>
      <c r="F49" s="7">
        <v>500000</v>
      </c>
    </row>
    <row r="50" spans="1:6" ht="18.75" customHeight="1">
      <c r="A50" s="8"/>
      <c r="B50" s="5" t="s">
        <v>59</v>
      </c>
      <c r="C50" s="6" t="s">
        <v>25</v>
      </c>
      <c r="D50" s="6"/>
      <c r="E50" s="7"/>
      <c r="F50" s="7">
        <v>2000000</v>
      </c>
    </row>
    <row r="51" spans="1:6" ht="18.75" customHeight="1">
      <c r="A51" s="4"/>
      <c r="B51" s="5" t="s">
        <v>60</v>
      </c>
      <c r="C51" s="6" t="s">
        <v>30</v>
      </c>
      <c r="D51" s="6">
        <v>17</v>
      </c>
      <c r="E51" s="7">
        <v>3300</v>
      </c>
      <c r="F51" s="7">
        <f t="shared" si="0"/>
        <v>56100</v>
      </c>
    </row>
    <row r="52" spans="1:6" ht="18.75" customHeight="1">
      <c r="A52" s="9" t="s">
        <v>61</v>
      </c>
      <c r="B52" s="10"/>
      <c r="C52" s="10"/>
      <c r="D52" s="10"/>
      <c r="E52" s="11"/>
      <c r="F52" s="12">
        <f>SUM(F4:F51)</f>
        <v>322438100</v>
      </c>
    </row>
    <row r="53" ht="16.5" customHeight="1"/>
    <row r="54" ht="17.25" customHeight="1"/>
    <row r="55" ht="17.25" customHeight="1"/>
  </sheetData>
  <sheetProtection/>
  <mergeCells count="2">
    <mergeCell ref="A1:F1"/>
    <mergeCell ref="A52:E52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dcterms:created xsi:type="dcterms:W3CDTF">2016-09-17T14:05:59Z</dcterms:created>
  <dcterms:modified xsi:type="dcterms:W3CDTF">2016-09-17T14:06:30Z</dcterms:modified>
  <cp:category/>
  <cp:version/>
  <cp:contentType/>
  <cp:contentStatus/>
</cp:coreProperties>
</file>