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75" activeTab="0"/>
  </bookViews>
  <sheets>
    <sheet name="Tuan 4,5T12" sheetId="1" r:id="rId1"/>
  </sheets>
  <externalReferences>
    <externalReference r:id="rId4"/>
  </externalReferences>
  <definedNames>
    <definedName name="_xlnm.Print_Titles" localSheetId="0">'Tuan 4,5T12'!$3:$3</definedName>
  </definedNames>
  <calcPr fullCalcOnLoad="1"/>
</workbook>
</file>

<file path=xl/sharedStrings.xml><?xml version="1.0" encoding="utf-8"?>
<sst xmlns="http://schemas.openxmlformats.org/spreadsheetml/2006/main" count="84" uniqueCount="51">
  <si>
    <t>CHI PHÍ QUÁN CƠM SAIGON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</si>
  <si>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</si>
  <si>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</si>
  <si>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</si>
  <si>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</si>
  <si>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</si>
  <si>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</si>
  <si>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</si>
  <si>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20/12/16</t>
  </si>
  <si>
    <t>Tiền điện  T12</t>
  </si>
  <si>
    <t>tháng</t>
  </si>
  <si>
    <t>Tiền nước T12</t>
  </si>
  <si>
    <t>Phí Vệ sinh T12</t>
  </si>
  <si>
    <t>Hành lá</t>
  </si>
  <si>
    <t>kg</t>
  </si>
  <si>
    <t xml:space="preserve">Ớt Ba Tri </t>
  </si>
  <si>
    <t>Chuối</t>
  </si>
  <si>
    <t xml:space="preserve">Khẩu trang </t>
  </si>
  <si>
    <t xml:space="preserve">thùng </t>
  </si>
  <si>
    <t>22/12/16</t>
  </si>
  <si>
    <t>Khăn giấy</t>
  </si>
  <si>
    <t>cây</t>
  </si>
  <si>
    <t xml:space="preserve">Bao tay xốp </t>
  </si>
  <si>
    <t>Susu</t>
  </si>
  <si>
    <t xml:space="preserve">Dưa leo </t>
  </si>
  <si>
    <t>24/12/16</t>
  </si>
  <si>
    <t xml:space="preserve">Đùi gà góc tư </t>
  </si>
  <si>
    <t>Bắp cải</t>
  </si>
  <si>
    <t>Cà rốt</t>
  </si>
  <si>
    <t>26/12/16</t>
  </si>
  <si>
    <t xml:space="preserve">Chả cá basa hấp </t>
  </si>
  <si>
    <t xml:space="preserve">Cá viên basa hấp </t>
  </si>
  <si>
    <t>Phí v/c gia vị QC đến BX( CMX Thanh Hóa)</t>
  </si>
  <si>
    <t xml:space="preserve">chuyến </t>
  </si>
  <si>
    <t>27/12/16</t>
  </si>
  <si>
    <t xml:space="preserve">Nước rửa chén </t>
  </si>
  <si>
    <t xml:space="preserve">lít </t>
  </si>
  <si>
    <t>Thịt đùi</t>
  </si>
  <si>
    <t>29/12/16</t>
  </si>
  <si>
    <t xml:space="preserve">Bì heo </t>
  </si>
  <si>
    <t>31/12/16</t>
  </si>
  <si>
    <t>Bột chiên cá</t>
  </si>
  <si>
    <t>Phí chuyển tiền VCB T10,11,12</t>
  </si>
  <si>
    <t xml:space="preserve">lần </t>
  </si>
  <si>
    <t>Phí chuyển tiền Sacombank T10,11,12</t>
  </si>
  <si>
    <t xml:space="preserve">Chi lương kỳ 2 T12 Chị Nga </t>
  </si>
  <si>
    <t xml:space="preserve">Bán T Gian </t>
  </si>
  <si>
    <t>Chi lương kỳ 2 T12 Chị Nghĩa</t>
  </si>
  <si>
    <t>Chi lương kỳ 2 T12 Tuấn Tú</t>
  </si>
  <si>
    <t xml:space="preserve">Thời gian </t>
  </si>
  <si>
    <t xml:space="preserve">TỔNG CỘNG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</si>
</sst>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14" fontId="21" fillId="0" borderId="10" xfId="0" applyNumberFormat="1" applyFont="1" applyBorder="1" applyAlignment="1" quotePrefix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3" fontId="43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%201\DIEP\Chi%20phi%20Com%20SG\Nam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1 T01"/>
      <sheetName val="Tuan 2,3 T01"/>
      <sheetName val="Tuan 4 T01"/>
      <sheetName val="Thang 02"/>
      <sheetName val="Tuan 1,2T3"/>
      <sheetName val="Tuan 3,4T3"/>
      <sheetName val="Tuan 5 T3"/>
      <sheetName val="Tuan 1,2,3T4"/>
      <sheetName val="Tuan 4T4"/>
      <sheetName val="Tuan 1,2T5"/>
      <sheetName val="Tuan 3,4 T5"/>
      <sheetName val="Thang 6"/>
      <sheetName val="Thang 7"/>
      <sheetName val="Tuan 1,2T8"/>
      <sheetName val="Tuan 3,4T8"/>
      <sheetName val="Thang 9"/>
      <sheetName val="Thang 10"/>
      <sheetName val="Thang 11"/>
      <sheetName val="Tuan 1,2,3T12"/>
      <sheetName val="Tuan 4,5T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D8" sqref="D8"/>
    </sheetView>
  </sheetViews>
  <sheetFormatPr defaultColWidth="9.33203125" defaultRowHeight="12.75"/>
  <cols>
    <col min="1" max="1" width="12.83203125" style="0" customWidth="1"/>
    <col min="2" max="2" width="40.33203125" style="0" customWidth="1"/>
    <col min="3" max="3" width="13" style="0" customWidth="1"/>
    <col min="4" max="4" width="15.16015625" style="0" customWidth="1"/>
    <col min="5" max="5" width="15.33203125" style="0" customWidth="1"/>
    <col min="6" max="6" width="17.66015625" style="0" customWidth="1"/>
  </cols>
  <sheetData>
    <row r="1" spans="1:6" ht="20.25" customHeight="1">
      <c r="A1" s="1" t="s">
        <v>0</v>
      </c>
      <c r="B1" s="1"/>
      <c r="C1" s="1"/>
      <c r="D1" s="1"/>
      <c r="E1" s="1"/>
      <c r="F1" s="1"/>
    </row>
    <row r="2" ht="15" customHeight="1">
      <c r="F2" s="2" t="s">
        <v>1</v>
      </c>
    </row>
    <row r="3" spans="1:6" ht="19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9.5" customHeight="1">
      <c r="A4" s="4" t="s">
        <v>8</v>
      </c>
      <c r="B4" s="5" t="s">
        <v>9</v>
      </c>
      <c r="C4" s="6" t="s">
        <v>10</v>
      </c>
      <c r="D4" s="6">
        <v>1</v>
      </c>
      <c r="E4" s="7">
        <v>578000</v>
      </c>
      <c r="F4" s="7">
        <f aca="true" t="shared" si="0" ref="F4:F34">D4*E4</f>
        <v>578000</v>
      </c>
    </row>
    <row r="5" spans="1:6" ht="19.5" customHeight="1">
      <c r="A5" s="4"/>
      <c r="B5" s="5" t="s">
        <v>11</v>
      </c>
      <c r="C5" s="6" t="s">
        <v>10</v>
      </c>
      <c r="D5" s="6">
        <v>1</v>
      </c>
      <c r="E5" s="7">
        <v>579000</v>
      </c>
      <c r="F5" s="7">
        <f t="shared" si="0"/>
        <v>579000</v>
      </c>
    </row>
    <row r="6" spans="1:6" ht="19.5" customHeight="1">
      <c r="A6" s="4"/>
      <c r="B6" s="5" t="s">
        <v>12</v>
      </c>
      <c r="C6" s="6" t="s">
        <v>10</v>
      </c>
      <c r="D6" s="6">
        <v>1</v>
      </c>
      <c r="E6" s="7">
        <v>200000</v>
      </c>
      <c r="F6" s="7">
        <f t="shared" si="0"/>
        <v>200000</v>
      </c>
    </row>
    <row r="7" spans="1:6" ht="19.5" customHeight="1">
      <c r="A7" s="4"/>
      <c r="B7" s="5" t="s">
        <v>13</v>
      </c>
      <c r="C7" s="6" t="s">
        <v>14</v>
      </c>
      <c r="D7" s="6">
        <v>1</v>
      </c>
      <c r="E7" s="7">
        <v>44000</v>
      </c>
      <c r="F7" s="7">
        <f t="shared" si="0"/>
        <v>44000</v>
      </c>
    </row>
    <row r="8" spans="1:6" ht="19.5" customHeight="1">
      <c r="A8" s="4"/>
      <c r="B8" s="5" t="s">
        <v>15</v>
      </c>
      <c r="C8" s="6" t="s">
        <v>14</v>
      </c>
      <c r="D8" s="6">
        <v>1</v>
      </c>
      <c r="E8" s="7">
        <v>80000</v>
      </c>
      <c r="F8" s="7">
        <f t="shared" si="0"/>
        <v>80000</v>
      </c>
    </row>
    <row r="9" spans="1:6" ht="19.5" customHeight="1">
      <c r="A9" s="4"/>
      <c r="B9" s="5" t="s">
        <v>16</v>
      </c>
      <c r="C9" s="6" t="s">
        <v>14</v>
      </c>
      <c r="D9" s="6">
        <v>35</v>
      </c>
      <c r="E9" s="7">
        <v>7000</v>
      </c>
      <c r="F9" s="7">
        <f t="shared" si="0"/>
        <v>245000</v>
      </c>
    </row>
    <row r="10" spans="1:6" ht="19.5" customHeight="1">
      <c r="A10" s="4"/>
      <c r="B10" s="5" t="s">
        <v>17</v>
      </c>
      <c r="C10" s="6" t="s">
        <v>18</v>
      </c>
      <c r="D10" s="6">
        <v>2</v>
      </c>
      <c r="E10" s="7">
        <v>550000</v>
      </c>
      <c r="F10" s="7">
        <f t="shared" si="0"/>
        <v>1100000</v>
      </c>
    </row>
    <row r="11" spans="1:6" ht="19.5" customHeight="1">
      <c r="A11" s="4" t="s">
        <v>19</v>
      </c>
      <c r="B11" s="5" t="s">
        <v>16</v>
      </c>
      <c r="C11" s="6" t="s">
        <v>14</v>
      </c>
      <c r="D11" s="6">
        <v>35</v>
      </c>
      <c r="E11" s="7">
        <v>7000</v>
      </c>
      <c r="F11" s="7">
        <f t="shared" si="0"/>
        <v>245000</v>
      </c>
    </row>
    <row r="12" spans="1:6" ht="19.5" customHeight="1">
      <c r="A12" s="4"/>
      <c r="B12" s="5" t="s">
        <v>20</v>
      </c>
      <c r="C12" s="6" t="s">
        <v>21</v>
      </c>
      <c r="D12" s="6">
        <v>2</v>
      </c>
      <c r="E12" s="7">
        <v>75000</v>
      </c>
      <c r="F12" s="7">
        <f t="shared" si="0"/>
        <v>150000</v>
      </c>
    </row>
    <row r="13" spans="1:6" ht="19.5" customHeight="1">
      <c r="A13" s="4"/>
      <c r="B13" s="5" t="s">
        <v>22</v>
      </c>
      <c r="C13" s="6" t="s">
        <v>14</v>
      </c>
      <c r="D13" s="6">
        <v>1</v>
      </c>
      <c r="E13" s="7">
        <v>48000</v>
      </c>
      <c r="F13" s="7">
        <f t="shared" si="0"/>
        <v>48000</v>
      </c>
    </row>
    <row r="14" spans="1:6" ht="19.5" customHeight="1">
      <c r="A14" s="4"/>
      <c r="B14" s="5" t="s">
        <v>23</v>
      </c>
      <c r="C14" s="6" t="s">
        <v>14</v>
      </c>
      <c r="D14" s="6">
        <v>15</v>
      </c>
      <c r="E14" s="7">
        <v>8000</v>
      </c>
      <c r="F14" s="7">
        <f t="shared" si="0"/>
        <v>120000</v>
      </c>
    </row>
    <row r="15" spans="1:6" ht="19.5" customHeight="1">
      <c r="A15" s="4"/>
      <c r="B15" s="5" t="s">
        <v>24</v>
      </c>
      <c r="C15" s="6" t="s">
        <v>14</v>
      </c>
      <c r="D15" s="6">
        <v>18</v>
      </c>
      <c r="E15" s="7">
        <v>10000</v>
      </c>
      <c r="F15" s="7">
        <f t="shared" si="0"/>
        <v>180000</v>
      </c>
    </row>
    <row r="16" spans="1:6" ht="19.5" customHeight="1">
      <c r="A16" s="4" t="s">
        <v>25</v>
      </c>
      <c r="B16" s="5" t="s">
        <v>26</v>
      </c>
      <c r="C16" s="6" t="s">
        <v>14</v>
      </c>
      <c r="D16" s="6">
        <v>60</v>
      </c>
      <c r="E16" s="7">
        <v>21000</v>
      </c>
      <c r="F16" s="7">
        <f t="shared" si="0"/>
        <v>1260000</v>
      </c>
    </row>
    <row r="17" spans="1:6" ht="19.5" customHeight="1">
      <c r="A17" s="4"/>
      <c r="B17" s="5" t="s">
        <v>23</v>
      </c>
      <c r="C17" s="6" t="s">
        <v>14</v>
      </c>
      <c r="D17" s="6">
        <v>20</v>
      </c>
      <c r="E17" s="7">
        <v>5000</v>
      </c>
      <c r="F17" s="7">
        <f t="shared" si="0"/>
        <v>100000</v>
      </c>
    </row>
    <row r="18" spans="1:6" ht="19.5" customHeight="1">
      <c r="A18" s="8"/>
      <c r="B18" s="5" t="s">
        <v>27</v>
      </c>
      <c r="C18" s="6" t="s">
        <v>14</v>
      </c>
      <c r="D18" s="6">
        <v>10</v>
      </c>
      <c r="E18" s="7">
        <v>5000</v>
      </c>
      <c r="F18" s="7">
        <f t="shared" si="0"/>
        <v>50000</v>
      </c>
    </row>
    <row r="19" spans="1:6" ht="19.5" customHeight="1">
      <c r="A19" s="4"/>
      <c r="B19" s="5" t="s">
        <v>28</v>
      </c>
      <c r="C19" s="6" t="s">
        <v>14</v>
      </c>
      <c r="D19" s="6">
        <v>10</v>
      </c>
      <c r="E19" s="7">
        <v>5000</v>
      </c>
      <c r="F19" s="7">
        <f t="shared" si="0"/>
        <v>50000</v>
      </c>
    </row>
    <row r="20" spans="1:6" ht="19.5" customHeight="1">
      <c r="A20" s="4"/>
      <c r="B20" s="5" t="s">
        <v>16</v>
      </c>
      <c r="C20" s="6" t="s">
        <v>14</v>
      </c>
      <c r="D20" s="6">
        <v>35</v>
      </c>
      <c r="E20" s="7">
        <v>7000</v>
      </c>
      <c r="F20" s="7">
        <f t="shared" si="0"/>
        <v>245000</v>
      </c>
    </row>
    <row r="21" spans="1:6" ht="19.5" customHeight="1">
      <c r="A21" s="4" t="s">
        <v>29</v>
      </c>
      <c r="B21" s="5" t="s">
        <v>30</v>
      </c>
      <c r="C21" s="6" t="s">
        <v>14</v>
      </c>
      <c r="D21" s="6">
        <v>5</v>
      </c>
      <c r="E21" s="7">
        <v>22000</v>
      </c>
      <c r="F21" s="7">
        <f t="shared" si="0"/>
        <v>110000</v>
      </c>
    </row>
    <row r="22" spans="1:6" ht="19.5" customHeight="1">
      <c r="A22" s="4"/>
      <c r="B22" s="5" t="s">
        <v>31</v>
      </c>
      <c r="C22" s="6" t="s">
        <v>14</v>
      </c>
      <c r="D22" s="6">
        <v>5</v>
      </c>
      <c r="E22" s="7">
        <v>23000</v>
      </c>
      <c r="F22" s="7">
        <f t="shared" si="0"/>
        <v>115000</v>
      </c>
    </row>
    <row r="23" spans="1:6" ht="19.5" customHeight="1">
      <c r="A23" s="4"/>
      <c r="B23" s="9" t="s">
        <v>32</v>
      </c>
      <c r="C23" s="6" t="s">
        <v>33</v>
      </c>
      <c r="D23" s="6">
        <v>1</v>
      </c>
      <c r="E23" s="7">
        <v>200000</v>
      </c>
      <c r="F23" s="7">
        <f t="shared" si="0"/>
        <v>200000</v>
      </c>
    </row>
    <row r="24" spans="1:6" ht="19.5" customHeight="1">
      <c r="A24" s="4" t="s">
        <v>34</v>
      </c>
      <c r="B24" s="5" t="s">
        <v>16</v>
      </c>
      <c r="C24" s="6" t="s">
        <v>14</v>
      </c>
      <c r="D24" s="6">
        <v>35</v>
      </c>
      <c r="E24" s="7">
        <v>7000</v>
      </c>
      <c r="F24" s="7">
        <f t="shared" si="0"/>
        <v>245000</v>
      </c>
    </row>
    <row r="25" spans="1:6" ht="19.5" customHeight="1">
      <c r="A25" s="4"/>
      <c r="B25" s="5" t="s">
        <v>15</v>
      </c>
      <c r="C25" s="6" t="s">
        <v>14</v>
      </c>
      <c r="D25" s="6">
        <v>1</v>
      </c>
      <c r="E25" s="7">
        <v>80000</v>
      </c>
      <c r="F25" s="7">
        <f t="shared" si="0"/>
        <v>80000</v>
      </c>
    </row>
    <row r="26" spans="1:6" ht="19.5" customHeight="1">
      <c r="A26" s="4"/>
      <c r="B26" s="5" t="s">
        <v>13</v>
      </c>
      <c r="C26" s="6" t="s">
        <v>14</v>
      </c>
      <c r="D26" s="6">
        <v>1</v>
      </c>
      <c r="E26" s="7">
        <v>40000</v>
      </c>
      <c r="F26" s="7">
        <f t="shared" si="0"/>
        <v>40000</v>
      </c>
    </row>
    <row r="27" spans="1:6" ht="19.5" customHeight="1">
      <c r="A27" s="4"/>
      <c r="B27" s="5" t="s">
        <v>35</v>
      </c>
      <c r="C27" s="6" t="s">
        <v>36</v>
      </c>
      <c r="D27" s="6">
        <v>5</v>
      </c>
      <c r="E27" s="7">
        <v>4000</v>
      </c>
      <c r="F27" s="7">
        <f t="shared" si="0"/>
        <v>20000</v>
      </c>
    </row>
    <row r="28" spans="1:6" ht="19.5" customHeight="1">
      <c r="A28" s="4"/>
      <c r="B28" s="5" t="s">
        <v>37</v>
      </c>
      <c r="C28" s="6" t="s">
        <v>14</v>
      </c>
      <c r="D28" s="6">
        <v>25</v>
      </c>
      <c r="E28" s="7">
        <v>78000</v>
      </c>
      <c r="F28" s="7">
        <f t="shared" si="0"/>
        <v>1950000</v>
      </c>
    </row>
    <row r="29" spans="1:6" ht="19.5" customHeight="1">
      <c r="A29" s="4" t="s">
        <v>38</v>
      </c>
      <c r="B29" s="5" t="s">
        <v>16</v>
      </c>
      <c r="C29" s="6" t="s">
        <v>14</v>
      </c>
      <c r="D29" s="6">
        <v>35</v>
      </c>
      <c r="E29" s="7">
        <v>7000</v>
      </c>
      <c r="F29" s="7">
        <f t="shared" si="0"/>
        <v>245000</v>
      </c>
    </row>
    <row r="30" spans="1:6" ht="19.5" customHeight="1">
      <c r="A30" s="4"/>
      <c r="B30" s="5" t="s">
        <v>39</v>
      </c>
      <c r="C30" s="6" t="s">
        <v>14</v>
      </c>
      <c r="D30" s="6">
        <v>3</v>
      </c>
      <c r="E30" s="7">
        <v>23000</v>
      </c>
      <c r="F30" s="7">
        <f t="shared" si="0"/>
        <v>69000</v>
      </c>
    </row>
    <row r="31" spans="1:6" ht="19.5" customHeight="1">
      <c r="A31" s="4" t="s">
        <v>40</v>
      </c>
      <c r="B31" s="5" t="s">
        <v>41</v>
      </c>
      <c r="C31" s="6" t="s">
        <v>14</v>
      </c>
      <c r="D31" s="6">
        <v>1</v>
      </c>
      <c r="E31" s="7">
        <v>45000</v>
      </c>
      <c r="F31" s="7">
        <f t="shared" si="0"/>
        <v>45000</v>
      </c>
    </row>
    <row r="32" spans="1:6" ht="19.5" customHeight="1">
      <c r="A32" s="4"/>
      <c r="B32" s="5" t="s">
        <v>16</v>
      </c>
      <c r="C32" s="6" t="s">
        <v>14</v>
      </c>
      <c r="D32" s="6">
        <v>35</v>
      </c>
      <c r="E32" s="7">
        <v>7000</v>
      </c>
      <c r="F32" s="7">
        <f t="shared" si="0"/>
        <v>245000</v>
      </c>
    </row>
    <row r="33" spans="1:6" ht="19.5" customHeight="1">
      <c r="A33" s="4"/>
      <c r="B33" s="5" t="s">
        <v>42</v>
      </c>
      <c r="C33" s="6" t="s">
        <v>43</v>
      </c>
      <c r="D33" s="6">
        <v>34</v>
      </c>
      <c r="E33" s="7">
        <v>3300</v>
      </c>
      <c r="F33" s="7">
        <f t="shared" si="0"/>
        <v>112200</v>
      </c>
    </row>
    <row r="34" spans="1:6" ht="19.5" customHeight="1">
      <c r="A34" s="4"/>
      <c r="B34" s="10" t="s">
        <v>44</v>
      </c>
      <c r="C34" s="6" t="s">
        <v>43</v>
      </c>
      <c r="D34" s="6">
        <v>3</v>
      </c>
      <c r="E34" s="7">
        <v>11000</v>
      </c>
      <c r="F34" s="7">
        <f t="shared" si="0"/>
        <v>33000</v>
      </c>
    </row>
    <row r="35" spans="1:6" ht="19.5" customHeight="1">
      <c r="A35" s="4"/>
      <c r="B35" s="5" t="s">
        <v>45</v>
      </c>
      <c r="C35" s="6" t="s">
        <v>46</v>
      </c>
      <c r="D35" s="6"/>
      <c r="E35" s="7"/>
      <c r="F35" s="7">
        <v>500000</v>
      </c>
    </row>
    <row r="36" spans="1:6" ht="19.5" customHeight="1">
      <c r="A36" s="4"/>
      <c r="B36" s="5" t="s">
        <v>47</v>
      </c>
      <c r="C36" s="6" t="s">
        <v>46</v>
      </c>
      <c r="D36" s="6"/>
      <c r="E36" s="7"/>
      <c r="F36" s="7">
        <v>500000</v>
      </c>
    </row>
    <row r="37" spans="1:6" ht="19.5" customHeight="1">
      <c r="A37" s="4"/>
      <c r="B37" s="5" t="s">
        <v>48</v>
      </c>
      <c r="C37" s="6" t="s">
        <v>49</v>
      </c>
      <c r="D37" s="6"/>
      <c r="E37" s="7"/>
      <c r="F37" s="7">
        <v>2000000</v>
      </c>
    </row>
    <row r="38" spans="1:6" ht="19.5" customHeight="1">
      <c r="A38" s="11" t="s">
        <v>50</v>
      </c>
      <c r="B38" s="12"/>
      <c r="C38" s="12"/>
      <c r="D38" s="12"/>
      <c r="E38" s="13"/>
      <c r="F38" s="14">
        <f>SUM(F4:F37)</f>
        <v>11783200</v>
      </c>
    </row>
    <row r="39" ht="22.5" customHeight="1"/>
    <row r="40" ht="22.5" customHeight="1"/>
    <row r="41" ht="22.5" customHeight="1"/>
  </sheetData>
  <sheetProtection/>
  <mergeCells count="2">
    <mergeCell ref="A1:F1"/>
    <mergeCell ref="A38:E38"/>
  </mergeCells>
  <printOptions/>
  <pageMargins left="0.2362204724409449" right="0.2362204724409449" top="0.1968503937007874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THAY HUNG</dc:creator>
  <cp:keywords/>
  <dc:description/>
  <cp:lastModifiedBy>THAY HUNG</cp:lastModifiedBy>
  <cp:lastPrinted>2017-01-06T06:28:29Z</cp:lastPrinted>
  <dcterms:created xsi:type="dcterms:W3CDTF">2017-01-06T06:27:38Z</dcterms:created>
  <dcterms:modified xsi:type="dcterms:W3CDTF">2017-01-06T06:28:31Z</dcterms:modified>
  <cp:category/>
  <cp:version/>
  <cp:contentType/>
  <cp:contentStatus/>
</cp:coreProperties>
</file>