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uan 4,5T9" sheetId="1" r:id="rId1"/>
  </sheets>
  <definedNames>
    <definedName name="_xlnm.Print_Titles" localSheetId="0">'tuan 4,5T9'!$3:$3</definedName>
  </definedNames>
  <calcPr fullCalcOnLoad="1"/>
</workbook>
</file>

<file path=xl/sharedStrings.xml><?xml version="1.0" encoding="utf-8"?>
<sst xmlns="http://schemas.openxmlformats.org/spreadsheetml/2006/main" count="141" uniqueCount="74">
  <si>
    <t xml:space="preserve">CHI PHÍ QUÁN CƠM SAIGON </t>
  </si>
  <si>
    <t>ĐVT : VNĐ</t>
  </si>
  <si>
    <t>NGÀY</t>
  </si>
  <si>
    <t>DIỄN GIẢI</t>
  </si>
  <si>
    <t>ĐVT</t>
  </si>
  <si>
    <t>SL</t>
  </si>
  <si>
    <t>ĐƠN GIÁ</t>
  </si>
  <si>
    <t>THÀNH TiỀN</t>
  </si>
  <si>
    <t>22-09-15</t>
  </si>
  <si>
    <t>Cá viên basa hấp</t>
  </si>
  <si>
    <t>kg</t>
  </si>
  <si>
    <t>Chả cá basa hấp</t>
  </si>
  <si>
    <t>Susu</t>
  </si>
  <si>
    <t>Bắp cải</t>
  </si>
  <si>
    <t>Ớt hiểm</t>
  </si>
  <si>
    <t>Hành lá</t>
  </si>
  <si>
    <t>Ngò</t>
  </si>
  <si>
    <t>lần</t>
  </si>
  <si>
    <t xml:space="preserve">Tắc </t>
  </si>
  <si>
    <t>Bếp gas khè</t>
  </si>
  <si>
    <t>cái</t>
  </si>
  <si>
    <t xml:space="preserve">Vòi nước </t>
  </si>
  <si>
    <t xml:space="preserve">Bình xịt kiến </t>
  </si>
  <si>
    <t xml:space="preserve">bình </t>
  </si>
  <si>
    <t>Keo dán ống nước</t>
  </si>
  <si>
    <t>ống</t>
  </si>
  <si>
    <t>Suúng mồi lửa</t>
  </si>
  <si>
    <t xml:space="preserve">Gas 48kg </t>
  </si>
  <si>
    <t>Chuối</t>
  </si>
  <si>
    <t>24-09-15</t>
  </si>
  <si>
    <t xml:space="preserve">Thịt xay </t>
  </si>
  <si>
    <t>Chả cá basa tươi</t>
  </si>
  <si>
    <t>Bì heo</t>
  </si>
  <si>
    <t>Bí đỏ</t>
  </si>
  <si>
    <t>Ngò rí</t>
  </si>
  <si>
    <t xml:space="preserve">Vòi nước lớn </t>
  </si>
  <si>
    <t xml:space="preserve">Muỗng </t>
  </si>
  <si>
    <t>Nĩa</t>
  </si>
  <si>
    <t>Xạn nhôm vừa</t>
  </si>
  <si>
    <t>Xạn nhôm lớn</t>
  </si>
  <si>
    <t>26-09-15</t>
  </si>
  <si>
    <t>Thịt trâu vụn NK</t>
  </si>
  <si>
    <t>Cà rốt</t>
  </si>
  <si>
    <t>Hành tây</t>
  </si>
  <si>
    <t>Cà chua</t>
  </si>
  <si>
    <t>Rau quế</t>
  </si>
  <si>
    <t xml:space="preserve">Ngò gai </t>
  </si>
  <si>
    <t>Giá</t>
  </si>
  <si>
    <t xml:space="preserve">Gia vị nấu bò kho </t>
  </si>
  <si>
    <t>gói</t>
  </si>
  <si>
    <t xml:space="preserve">Quế + tai vị </t>
  </si>
  <si>
    <t>Màu điều</t>
  </si>
  <si>
    <t>Bột năng</t>
  </si>
  <si>
    <t xml:space="preserve">Củ cải trắng </t>
  </si>
  <si>
    <t>Gừng TQ</t>
  </si>
  <si>
    <t>Gừng ta</t>
  </si>
  <si>
    <t>Dừa xiêm</t>
  </si>
  <si>
    <t>trái</t>
  </si>
  <si>
    <t xml:space="preserve">Rượu trắng </t>
  </si>
  <si>
    <t>lít</t>
  </si>
  <si>
    <t>Sả cây</t>
  </si>
  <si>
    <t>29-09-15</t>
  </si>
  <si>
    <t>Khăn giấy</t>
  </si>
  <si>
    <t>cây</t>
  </si>
  <si>
    <t>Tăm</t>
  </si>
  <si>
    <t>hộp</t>
  </si>
  <si>
    <t xml:space="preserve">Phí VS T9 </t>
  </si>
  <si>
    <t>tháng</t>
  </si>
  <si>
    <t>Tiền nước kỳ 9</t>
  </si>
  <si>
    <t>Lương kỳ 2 Tháng 9/15</t>
  </si>
  <si>
    <t>kỳ</t>
  </si>
  <si>
    <t>Mua xe đạp th khách mất xe</t>
  </si>
  <si>
    <t>chiếc</t>
  </si>
  <si>
    <t>TỔNG CỘNG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</si>
</sst>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>
        <color indexed="63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14" fontId="21" fillId="0" borderId="12" xfId="0" applyNumberFormat="1" applyFont="1" applyBorder="1" applyAlignment="1" quotePrefix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3" fontId="21" fillId="0" borderId="12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49">
      <selection activeCell="A68" sqref="A68:E68"/>
    </sheetView>
  </sheetViews>
  <sheetFormatPr defaultColWidth="9.33203125" defaultRowHeight="12.75"/>
  <cols>
    <col min="1" max="1" width="12.33203125" style="0" customWidth="1"/>
    <col min="2" max="2" width="31.83203125" style="0" customWidth="1"/>
    <col min="4" max="4" width="11.5" style="0" customWidth="1"/>
    <col min="5" max="5" width="16.5" style="0" customWidth="1"/>
    <col min="6" max="6" width="17.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2"/>
    </row>
    <row r="2" spans="1:7" ht="15">
      <c r="A2" s="2"/>
      <c r="B2" s="2"/>
      <c r="C2" s="2"/>
      <c r="D2" s="2"/>
      <c r="E2" s="2"/>
      <c r="F2" s="3" t="s">
        <v>1</v>
      </c>
      <c r="G2" s="2"/>
    </row>
    <row r="3" spans="1:7" ht="1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2"/>
    </row>
    <row r="4" spans="1:7" ht="15.75">
      <c r="A4" s="5" t="s">
        <v>8</v>
      </c>
      <c r="B4" s="6" t="s">
        <v>9</v>
      </c>
      <c r="C4" s="7" t="s">
        <v>10</v>
      </c>
      <c r="D4" s="7">
        <v>35</v>
      </c>
      <c r="E4" s="8">
        <v>23000</v>
      </c>
      <c r="F4" s="8">
        <f>D4*E4</f>
        <v>805000</v>
      </c>
      <c r="G4" s="2"/>
    </row>
    <row r="5" spans="1:7" ht="15.75">
      <c r="A5" s="6"/>
      <c r="B5" s="6" t="s">
        <v>11</v>
      </c>
      <c r="C5" s="7" t="s">
        <v>10</v>
      </c>
      <c r="D5" s="7">
        <v>5</v>
      </c>
      <c r="E5" s="6">
        <v>22000</v>
      </c>
      <c r="F5" s="8">
        <f aca="true" t="shared" si="0" ref="F5:F67">D5*E5</f>
        <v>110000</v>
      </c>
      <c r="G5" s="2"/>
    </row>
    <row r="6" spans="1:7" ht="15.75">
      <c r="A6" s="6"/>
      <c r="B6" s="6" t="s">
        <v>12</v>
      </c>
      <c r="C6" s="7" t="s">
        <v>10</v>
      </c>
      <c r="D6" s="7">
        <v>12</v>
      </c>
      <c r="E6" s="6">
        <v>8000</v>
      </c>
      <c r="F6" s="8">
        <f t="shared" si="0"/>
        <v>96000</v>
      </c>
      <c r="G6" s="2"/>
    </row>
    <row r="7" spans="1:7" ht="15.75">
      <c r="A7" s="6"/>
      <c r="B7" s="6" t="s">
        <v>13</v>
      </c>
      <c r="C7" s="7" t="s">
        <v>10</v>
      </c>
      <c r="D7" s="7">
        <v>15</v>
      </c>
      <c r="E7" s="8">
        <v>9000</v>
      </c>
      <c r="F7" s="8">
        <f t="shared" si="0"/>
        <v>135000</v>
      </c>
      <c r="G7" s="2"/>
    </row>
    <row r="8" spans="1:7" ht="15.75">
      <c r="A8" s="6"/>
      <c r="B8" s="6" t="s">
        <v>14</v>
      </c>
      <c r="C8" s="7" t="s">
        <v>10</v>
      </c>
      <c r="D8" s="7">
        <v>0.5</v>
      </c>
      <c r="E8" s="8">
        <v>30000</v>
      </c>
      <c r="F8" s="8">
        <f t="shared" si="0"/>
        <v>15000</v>
      </c>
      <c r="G8" s="2"/>
    </row>
    <row r="9" spans="1:7" ht="15.75">
      <c r="A9" s="6"/>
      <c r="B9" s="6" t="s">
        <v>15</v>
      </c>
      <c r="C9" s="7" t="s">
        <v>10</v>
      </c>
      <c r="D9" s="7">
        <v>0.5</v>
      </c>
      <c r="E9" s="8">
        <v>20000</v>
      </c>
      <c r="F9" s="8">
        <f t="shared" si="0"/>
        <v>10000</v>
      </c>
      <c r="G9" s="2"/>
    </row>
    <row r="10" spans="1:7" ht="15.75">
      <c r="A10" s="6"/>
      <c r="B10" s="6" t="s">
        <v>16</v>
      </c>
      <c r="C10" s="7" t="s">
        <v>17</v>
      </c>
      <c r="D10" s="7">
        <v>1</v>
      </c>
      <c r="E10" s="8">
        <v>10000</v>
      </c>
      <c r="F10" s="8">
        <f t="shared" si="0"/>
        <v>10000</v>
      </c>
      <c r="G10" s="2"/>
    </row>
    <row r="11" spans="1:7" ht="15.75">
      <c r="A11" s="6"/>
      <c r="B11" s="6" t="s">
        <v>18</v>
      </c>
      <c r="C11" s="7" t="s">
        <v>17</v>
      </c>
      <c r="D11" s="7">
        <v>1</v>
      </c>
      <c r="E11" s="8">
        <v>10000</v>
      </c>
      <c r="F11" s="8">
        <f t="shared" si="0"/>
        <v>10000</v>
      </c>
      <c r="G11" s="2"/>
    </row>
    <row r="12" spans="1:7" ht="15.75">
      <c r="A12" s="6"/>
      <c r="B12" s="6" t="s">
        <v>19</v>
      </c>
      <c r="C12" s="7" t="s">
        <v>20</v>
      </c>
      <c r="D12" s="7">
        <v>1</v>
      </c>
      <c r="E12" s="8">
        <v>430000</v>
      </c>
      <c r="F12" s="8">
        <f t="shared" si="0"/>
        <v>430000</v>
      </c>
      <c r="G12" s="2"/>
    </row>
    <row r="13" spans="1:7" ht="15.75">
      <c r="A13" s="5"/>
      <c r="B13" s="6" t="s">
        <v>21</v>
      </c>
      <c r="C13" s="7" t="s">
        <v>20</v>
      </c>
      <c r="D13" s="7">
        <v>2</v>
      </c>
      <c r="E13" s="8">
        <v>40000</v>
      </c>
      <c r="F13" s="8">
        <f t="shared" si="0"/>
        <v>80000</v>
      </c>
      <c r="G13" s="2"/>
    </row>
    <row r="14" spans="1:7" ht="15.75">
      <c r="A14" s="5"/>
      <c r="B14" s="6" t="s">
        <v>22</v>
      </c>
      <c r="C14" s="7" t="s">
        <v>23</v>
      </c>
      <c r="D14" s="7">
        <v>1</v>
      </c>
      <c r="E14" s="8">
        <v>60000</v>
      </c>
      <c r="F14" s="8">
        <f t="shared" si="0"/>
        <v>60000</v>
      </c>
      <c r="G14" s="2"/>
    </row>
    <row r="15" spans="1:7" ht="15.75">
      <c r="A15" s="6"/>
      <c r="B15" s="6" t="s">
        <v>24</v>
      </c>
      <c r="C15" s="7" t="s">
        <v>25</v>
      </c>
      <c r="D15" s="7">
        <v>1</v>
      </c>
      <c r="E15" s="8">
        <v>10000</v>
      </c>
      <c r="F15" s="8">
        <f t="shared" si="0"/>
        <v>10000</v>
      </c>
      <c r="G15" s="2"/>
    </row>
    <row r="16" spans="1:7" ht="15.75">
      <c r="A16" s="6"/>
      <c r="B16" s="6" t="s">
        <v>26</v>
      </c>
      <c r="C16" s="7" t="s">
        <v>20</v>
      </c>
      <c r="D16" s="7">
        <v>1</v>
      </c>
      <c r="E16" s="8">
        <v>100000</v>
      </c>
      <c r="F16" s="8">
        <f t="shared" si="0"/>
        <v>100000</v>
      </c>
      <c r="G16" s="2"/>
    </row>
    <row r="17" spans="1:7" ht="15.75">
      <c r="A17" s="6"/>
      <c r="B17" s="6" t="s">
        <v>27</v>
      </c>
      <c r="C17" s="7" t="s">
        <v>23</v>
      </c>
      <c r="D17" s="7">
        <v>3</v>
      </c>
      <c r="E17" s="8">
        <v>757000</v>
      </c>
      <c r="F17" s="8">
        <f t="shared" si="0"/>
        <v>2271000</v>
      </c>
      <c r="G17" s="2"/>
    </row>
    <row r="18" spans="1:7" ht="15.75">
      <c r="A18" s="6"/>
      <c r="B18" s="6" t="s">
        <v>28</v>
      </c>
      <c r="C18" s="7" t="s">
        <v>10</v>
      </c>
      <c r="D18" s="7">
        <v>40</v>
      </c>
      <c r="E18" s="8">
        <v>6000</v>
      </c>
      <c r="F18" s="8">
        <f t="shared" si="0"/>
        <v>240000</v>
      </c>
      <c r="G18" s="2"/>
    </row>
    <row r="19" spans="1:7" ht="15.75">
      <c r="A19" s="5" t="s">
        <v>29</v>
      </c>
      <c r="B19" s="6" t="s">
        <v>30</v>
      </c>
      <c r="C19" s="7" t="s">
        <v>10</v>
      </c>
      <c r="D19" s="7">
        <v>25</v>
      </c>
      <c r="E19" s="8">
        <v>50000</v>
      </c>
      <c r="F19" s="8">
        <f t="shared" si="0"/>
        <v>1250000</v>
      </c>
      <c r="G19" s="2"/>
    </row>
    <row r="20" spans="1:7" ht="15.75">
      <c r="A20" s="6"/>
      <c r="B20" s="6" t="s">
        <v>31</v>
      </c>
      <c r="C20" s="7" t="s">
        <v>10</v>
      </c>
      <c r="D20" s="7">
        <v>15</v>
      </c>
      <c r="E20" s="8">
        <v>21000</v>
      </c>
      <c r="F20" s="8">
        <f t="shared" si="0"/>
        <v>315000</v>
      </c>
      <c r="G20" s="2"/>
    </row>
    <row r="21" spans="1:7" ht="15.75">
      <c r="A21" s="6"/>
      <c r="B21" s="6" t="s">
        <v>9</v>
      </c>
      <c r="C21" s="7" t="s">
        <v>10</v>
      </c>
      <c r="D21" s="7">
        <v>5</v>
      </c>
      <c r="E21" s="8">
        <v>23000</v>
      </c>
      <c r="F21" s="8">
        <f t="shared" si="0"/>
        <v>115000</v>
      </c>
      <c r="G21" s="2"/>
    </row>
    <row r="22" spans="1:7" ht="15.75">
      <c r="A22" s="5"/>
      <c r="B22" s="6" t="s">
        <v>28</v>
      </c>
      <c r="C22" s="7" t="s">
        <v>10</v>
      </c>
      <c r="D22" s="7">
        <v>40</v>
      </c>
      <c r="E22" s="8">
        <v>6000</v>
      </c>
      <c r="F22" s="8">
        <f t="shared" si="0"/>
        <v>240000</v>
      </c>
      <c r="G22" s="2"/>
    </row>
    <row r="23" spans="1:7" ht="15.75">
      <c r="A23" s="6"/>
      <c r="B23" s="6" t="s">
        <v>32</v>
      </c>
      <c r="C23" s="7" t="s">
        <v>10</v>
      </c>
      <c r="D23" s="7">
        <v>5</v>
      </c>
      <c r="E23" s="8">
        <v>22000</v>
      </c>
      <c r="F23" s="8">
        <f t="shared" si="0"/>
        <v>110000</v>
      </c>
      <c r="G23" s="2"/>
    </row>
    <row r="24" spans="1:7" ht="15.75">
      <c r="A24" s="6"/>
      <c r="B24" s="6" t="s">
        <v>33</v>
      </c>
      <c r="C24" s="7" t="s">
        <v>10</v>
      </c>
      <c r="D24" s="7">
        <v>5</v>
      </c>
      <c r="E24" s="8">
        <v>12000</v>
      </c>
      <c r="F24" s="8">
        <f t="shared" si="0"/>
        <v>60000</v>
      </c>
      <c r="G24" s="2"/>
    </row>
    <row r="25" spans="1:7" ht="15.75">
      <c r="A25" s="6"/>
      <c r="B25" s="6" t="s">
        <v>12</v>
      </c>
      <c r="C25" s="7" t="s">
        <v>10</v>
      </c>
      <c r="D25" s="7">
        <v>5</v>
      </c>
      <c r="E25" s="8">
        <v>8000</v>
      </c>
      <c r="F25" s="8">
        <f t="shared" si="0"/>
        <v>40000</v>
      </c>
      <c r="G25" s="2"/>
    </row>
    <row r="26" spans="1:7" ht="15.75">
      <c r="A26" s="6"/>
      <c r="B26" s="6" t="s">
        <v>34</v>
      </c>
      <c r="C26" s="7" t="s">
        <v>17</v>
      </c>
      <c r="D26" s="7">
        <v>1</v>
      </c>
      <c r="E26" s="8">
        <v>10000</v>
      </c>
      <c r="F26" s="8">
        <f t="shared" si="0"/>
        <v>10000</v>
      </c>
      <c r="G26" s="2"/>
    </row>
    <row r="27" spans="1:7" ht="15.75">
      <c r="A27" s="6"/>
      <c r="B27" s="6" t="s">
        <v>14</v>
      </c>
      <c r="C27" s="7" t="s">
        <v>10</v>
      </c>
      <c r="D27" s="7">
        <v>0.5</v>
      </c>
      <c r="E27" s="8">
        <v>30000</v>
      </c>
      <c r="F27" s="8">
        <f t="shared" si="0"/>
        <v>15000</v>
      </c>
      <c r="G27" s="2"/>
    </row>
    <row r="28" spans="1:7" ht="15.75">
      <c r="A28" s="5"/>
      <c r="B28" s="6" t="s">
        <v>18</v>
      </c>
      <c r="C28" s="7" t="s">
        <v>17</v>
      </c>
      <c r="D28" s="7">
        <v>1</v>
      </c>
      <c r="E28" s="8">
        <v>10000</v>
      </c>
      <c r="F28" s="8">
        <f t="shared" si="0"/>
        <v>10000</v>
      </c>
      <c r="G28" s="2"/>
    </row>
    <row r="29" spans="1:7" ht="15.75">
      <c r="A29" s="6"/>
      <c r="B29" s="6" t="s">
        <v>35</v>
      </c>
      <c r="C29" s="7" t="s">
        <v>20</v>
      </c>
      <c r="D29" s="7">
        <v>1</v>
      </c>
      <c r="E29" s="8">
        <v>65000</v>
      </c>
      <c r="F29" s="8">
        <f t="shared" si="0"/>
        <v>65000</v>
      </c>
      <c r="G29" s="2"/>
    </row>
    <row r="30" spans="1:7" ht="15.75">
      <c r="A30" s="6"/>
      <c r="B30" s="6" t="s">
        <v>36</v>
      </c>
      <c r="C30" s="7" t="s">
        <v>20</v>
      </c>
      <c r="D30" s="7">
        <v>200</v>
      </c>
      <c r="E30" s="8">
        <v>1000</v>
      </c>
      <c r="F30" s="8">
        <f t="shared" si="0"/>
        <v>200000</v>
      </c>
      <c r="G30" s="2"/>
    </row>
    <row r="31" spans="1:7" ht="15.75">
      <c r="A31" s="6"/>
      <c r="B31" s="6" t="s">
        <v>37</v>
      </c>
      <c r="C31" s="7" t="s">
        <v>20</v>
      </c>
      <c r="D31" s="7">
        <v>200</v>
      </c>
      <c r="E31" s="8">
        <v>1000</v>
      </c>
      <c r="F31" s="8">
        <f t="shared" si="0"/>
        <v>200000</v>
      </c>
      <c r="G31" s="2"/>
    </row>
    <row r="32" spans="1:7" ht="15.75">
      <c r="A32" s="6"/>
      <c r="B32" s="6" t="s">
        <v>38</v>
      </c>
      <c r="C32" s="7" t="s">
        <v>20</v>
      </c>
      <c r="D32" s="7">
        <v>2</v>
      </c>
      <c r="E32" s="8">
        <v>35000</v>
      </c>
      <c r="F32" s="8">
        <f t="shared" si="0"/>
        <v>70000</v>
      </c>
      <c r="G32" s="2"/>
    </row>
    <row r="33" spans="1:7" ht="15.75">
      <c r="A33" s="6"/>
      <c r="B33" s="6" t="s">
        <v>39</v>
      </c>
      <c r="C33" s="7" t="s">
        <v>20</v>
      </c>
      <c r="D33" s="7">
        <v>1</v>
      </c>
      <c r="E33" s="8">
        <v>55000</v>
      </c>
      <c r="F33" s="8">
        <f t="shared" si="0"/>
        <v>55000</v>
      </c>
      <c r="G33" s="2"/>
    </row>
    <row r="34" spans="1:7" ht="15.75">
      <c r="A34" s="5" t="s">
        <v>40</v>
      </c>
      <c r="B34" s="6" t="s">
        <v>41</v>
      </c>
      <c r="C34" s="7" t="s">
        <v>10</v>
      </c>
      <c r="D34" s="7">
        <v>60</v>
      </c>
      <c r="E34" s="8"/>
      <c r="F34" s="8">
        <v>3410000</v>
      </c>
      <c r="G34" s="2"/>
    </row>
    <row r="35" spans="1:7" ht="15.75">
      <c r="A35" s="5"/>
      <c r="B35" s="6" t="s">
        <v>42</v>
      </c>
      <c r="C35" s="7" t="s">
        <v>10</v>
      </c>
      <c r="D35" s="7">
        <v>20</v>
      </c>
      <c r="E35" s="8">
        <v>12000</v>
      </c>
      <c r="F35" s="8">
        <f t="shared" si="0"/>
        <v>240000</v>
      </c>
      <c r="G35" s="2"/>
    </row>
    <row r="36" spans="1:7" ht="15.75">
      <c r="A36" s="6"/>
      <c r="B36" s="6" t="s">
        <v>43</v>
      </c>
      <c r="C36" s="7" t="s">
        <v>10</v>
      </c>
      <c r="D36" s="7">
        <v>10</v>
      </c>
      <c r="E36" s="8">
        <v>13000</v>
      </c>
      <c r="F36" s="8">
        <f t="shared" si="0"/>
        <v>130000</v>
      </c>
      <c r="G36" s="2"/>
    </row>
    <row r="37" spans="1:7" ht="15.75">
      <c r="A37" s="6"/>
      <c r="B37" s="6" t="s">
        <v>12</v>
      </c>
      <c r="C37" s="7" t="s">
        <v>10</v>
      </c>
      <c r="D37" s="7">
        <v>10</v>
      </c>
      <c r="E37" s="8">
        <v>8000</v>
      </c>
      <c r="F37" s="8">
        <f t="shared" si="0"/>
        <v>80000</v>
      </c>
      <c r="G37" s="2"/>
    </row>
    <row r="38" spans="1:7" ht="15.75">
      <c r="A38" s="6"/>
      <c r="B38" s="6" t="s">
        <v>44</v>
      </c>
      <c r="C38" s="7" t="s">
        <v>10</v>
      </c>
      <c r="D38" s="7">
        <v>5</v>
      </c>
      <c r="E38" s="8">
        <v>15000</v>
      </c>
      <c r="F38" s="8">
        <f t="shared" si="0"/>
        <v>75000</v>
      </c>
      <c r="G38" s="2"/>
    </row>
    <row r="39" spans="1:7" ht="15.75">
      <c r="A39" s="6"/>
      <c r="B39" s="6" t="s">
        <v>45</v>
      </c>
      <c r="C39" s="7" t="s">
        <v>10</v>
      </c>
      <c r="D39" s="7">
        <v>3</v>
      </c>
      <c r="E39" s="8">
        <v>20000</v>
      </c>
      <c r="F39" s="8">
        <f t="shared" si="0"/>
        <v>60000</v>
      </c>
      <c r="G39" s="2"/>
    </row>
    <row r="40" spans="1:7" ht="15.75">
      <c r="A40" s="6"/>
      <c r="B40" s="6" t="s">
        <v>46</v>
      </c>
      <c r="C40" s="7" t="s">
        <v>10</v>
      </c>
      <c r="D40" s="7">
        <v>2</v>
      </c>
      <c r="E40" s="8">
        <v>25000</v>
      </c>
      <c r="F40" s="8">
        <f t="shared" si="0"/>
        <v>50000</v>
      </c>
      <c r="G40" s="2"/>
    </row>
    <row r="41" spans="1:7" ht="15.75">
      <c r="A41" s="6"/>
      <c r="B41" s="6" t="s">
        <v>47</v>
      </c>
      <c r="C41" s="7" t="s">
        <v>10</v>
      </c>
      <c r="D41" s="7">
        <v>5</v>
      </c>
      <c r="E41" s="8">
        <v>10000</v>
      </c>
      <c r="F41" s="8">
        <f t="shared" si="0"/>
        <v>50000</v>
      </c>
      <c r="G41" s="2"/>
    </row>
    <row r="42" spans="1:7" ht="15.75">
      <c r="A42" s="6"/>
      <c r="B42" s="6" t="s">
        <v>34</v>
      </c>
      <c r="C42" s="7" t="s">
        <v>17</v>
      </c>
      <c r="D42" s="7">
        <v>1</v>
      </c>
      <c r="E42" s="8">
        <v>10000</v>
      </c>
      <c r="F42" s="8">
        <f t="shared" si="0"/>
        <v>10000</v>
      </c>
      <c r="G42" s="2"/>
    </row>
    <row r="43" spans="1:7" ht="15.75">
      <c r="A43" s="5"/>
      <c r="B43" s="6" t="s">
        <v>15</v>
      </c>
      <c r="C43" s="7" t="s">
        <v>10</v>
      </c>
      <c r="D43" s="7">
        <v>0.5</v>
      </c>
      <c r="E43" s="8">
        <v>20000</v>
      </c>
      <c r="F43" s="8">
        <f t="shared" si="0"/>
        <v>10000</v>
      </c>
      <c r="G43" s="2"/>
    </row>
    <row r="44" spans="1:7" ht="15.75">
      <c r="A44" s="5"/>
      <c r="B44" s="6" t="s">
        <v>18</v>
      </c>
      <c r="C44" s="7" t="s">
        <v>17</v>
      </c>
      <c r="D44" s="7">
        <v>1</v>
      </c>
      <c r="E44" s="8">
        <v>10000</v>
      </c>
      <c r="F44" s="8">
        <f t="shared" si="0"/>
        <v>10000</v>
      </c>
      <c r="G44" s="2"/>
    </row>
    <row r="45" spans="1:7" ht="15.75">
      <c r="A45" s="6"/>
      <c r="B45" s="6" t="s">
        <v>48</v>
      </c>
      <c r="C45" s="7" t="s">
        <v>49</v>
      </c>
      <c r="D45" s="7">
        <v>30</v>
      </c>
      <c r="E45" s="8">
        <v>2500</v>
      </c>
      <c r="F45" s="8">
        <f t="shared" si="0"/>
        <v>75000</v>
      </c>
      <c r="G45" s="2"/>
    </row>
    <row r="46" spans="1:7" ht="15.75">
      <c r="A46" s="6"/>
      <c r="B46" s="6" t="s">
        <v>50</v>
      </c>
      <c r="C46" s="7" t="s">
        <v>10</v>
      </c>
      <c r="D46" s="7">
        <v>0.2</v>
      </c>
      <c r="E46" s="8">
        <v>100000</v>
      </c>
      <c r="F46" s="8">
        <f t="shared" si="0"/>
        <v>20000</v>
      </c>
      <c r="G46" s="2"/>
    </row>
    <row r="47" spans="1:7" ht="15.75">
      <c r="A47" s="6"/>
      <c r="B47" s="6" t="s">
        <v>51</v>
      </c>
      <c r="C47" s="7" t="s">
        <v>10</v>
      </c>
      <c r="D47" s="7">
        <v>0.2</v>
      </c>
      <c r="E47" s="8">
        <v>50000</v>
      </c>
      <c r="F47" s="8">
        <f t="shared" si="0"/>
        <v>10000</v>
      </c>
      <c r="G47" s="2"/>
    </row>
    <row r="48" spans="1:7" ht="15.75">
      <c r="A48" s="6"/>
      <c r="B48" s="6" t="s">
        <v>52</v>
      </c>
      <c r="C48" s="7" t="s">
        <v>10</v>
      </c>
      <c r="D48" s="7">
        <v>0.5</v>
      </c>
      <c r="E48" s="8">
        <v>20000</v>
      </c>
      <c r="F48" s="8">
        <f t="shared" si="0"/>
        <v>10000</v>
      </c>
      <c r="G48" s="2"/>
    </row>
    <row r="49" spans="1:7" ht="15.75">
      <c r="A49" s="6"/>
      <c r="B49" s="6" t="s">
        <v>43</v>
      </c>
      <c r="C49" s="7" t="s">
        <v>10</v>
      </c>
      <c r="D49" s="7">
        <v>5</v>
      </c>
      <c r="E49" s="8">
        <v>15000</v>
      </c>
      <c r="F49" s="8">
        <f t="shared" si="0"/>
        <v>75000</v>
      </c>
      <c r="G49" s="2"/>
    </row>
    <row r="50" spans="1:7" ht="15.75">
      <c r="A50" s="6"/>
      <c r="B50" s="6" t="s">
        <v>42</v>
      </c>
      <c r="C50" s="7" t="s">
        <v>10</v>
      </c>
      <c r="D50" s="7">
        <v>3</v>
      </c>
      <c r="E50" s="8">
        <v>20000</v>
      </c>
      <c r="F50" s="8">
        <f t="shared" si="0"/>
        <v>60000</v>
      </c>
      <c r="G50" s="2"/>
    </row>
    <row r="51" spans="1:7" ht="15.75">
      <c r="A51" s="5"/>
      <c r="B51" s="6" t="s">
        <v>53</v>
      </c>
      <c r="C51" s="7" t="s">
        <v>10</v>
      </c>
      <c r="D51" s="7">
        <v>3</v>
      </c>
      <c r="E51" s="8">
        <v>10000</v>
      </c>
      <c r="F51" s="8">
        <f t="shared" si="0"/>
        <v>30000</v>
      </c>
      <c r="G51" s="2"/>
    </row>
    <row r="52" spans="1:7" ht="15.75">
      <c r="A52" s="6"/>
      <c r="B52" s="6" t="s">
        <v>54</v>
      </c>
      <c r="C52" s="7" t="s">
        <v>10</v>
      </c>
      <c r="D52" s="7"/>
      <c r="E52" s="8"/>
      <c r="F52" s="8">
        <v>20000</v>
      </c>
      <c r="G52" s="2"/>
    </row>
    <row r="53" spans="1:7" ht="15.75">
      <c r="A53" s="5"/>
      <c r="B53" s="6" t="s">
        <v>55</v>
      </c>
      <c r="C53" s="7" t="s">
        <v>10</v>
      </c>
      <c r="D53" s="7">
        <v>0.5</v>
      </c>
      <c r="E53" s="8">
        <v>60000</v>
      </c>
      <c r="F53" s="8">
        <f t="shared" si="0"/>
        <v>30000</v>
      </c>
      <c r="G53" s="2"/>
    </row>
    <row r="54" spans="1:7" ht="15.75">
      <c r="A54" s="6"/>
      <c r="B54" s="6" t="s">
        <v>56</v>
      </c>
      <c r="C54" s="7" t="s">
        <v>57</v>
      </c>
      <c r="D54" s="7">
        <v>15</v>
      </c>
      <c r="E54" s="8">
        <v>8000</v>
      </c>
      <c r="F54" s="8">
        <f t="shared" si="0"/>
        <v>120000</v>
      </c>
      <c r="G54" s="2"/>
    </row>
    <row r="55" spans="1:7" ht="15.75">
      <c r="A55" s="6"/>
      <c r="B55" s="6" t="s">
        <v>58</v>
      </c>
      <c r="C55" s="7" t="s">
        <v>59</v>
      </c>
      <c r="D55" s="7">
        <v>1</v>
      </c>
      <c r="E55" s="8">
        <v>25000</v>
      </c>
      <c r="F55" s="8">
        <f t="shared" si="0"/>
        <v>25000</v>
      </c>
      <c r="G55" s="2"/>
    </row>
    <row r="56" spans="1:7" ht="15.75">
      <c r="A56" s="6"/>
      <c r="B56" s="6" t="s">
        <v>60</v>
      </c>
      <c r="C56" s="7" t="s">
        <v>10</v>
      </c>
      <c r="D56" s="7">
        <v>5</v>
      </c>
      <c r="E56" s="6">
        <v>10000</v>
      </c>
      <c r="F56" s="8">
        <f t="shared" si="0"/>
        <v>50000</v>
      </c>
      <c r="G56" s="2"/>
    </row>
    <row r="57" spans="1:7" ht="15.75">
      <c r="A57" s="5"/>
      <c r="B57" s="6" t="s">
        <v>28</v>
      </c>
      <c r="C57" s="7" t="s">
        <v>10</v>
      </c>
      <c r="D57" s="7">
        <v>40</v>
      </c>
      <c r="E57" s="8">
        <v>6000</v>
      </c>
      <c r="F57" s="8">
        <f t="shared" si="0"/>
        <v>240000</v>
      </c>
      <c r="G57" s="2"/>
    </row>
    <row r="58" spans="1:7" ht="15.75">
      <c r="A58" s="5" t="s">
        <v>61</v>
      </c>
      <c r="B58" s="6" t="s">
        <v>9</v>
      </c>
      <c r="C58" s="7" t="s">
        <v>10</v>
      </c>
      <c r="D58" s="7">
        <v>35</v>
      </c>
      <c r="E58" s="8">
        <v>23000</v>
      </c>
      <c r="F58" s="8">
        <f t="shared" si="0"/>
        <v>805000</v>
      </c>
      <c r="G58" s="2"/>
    </row>
    <row r="59" spans="1:7" ht="15.75">
      <c r="A59" s="6"/>
      <c r="B59" s="6" t="s">
        <v>11</v>
      </c>
      <c r="C59" s="7" t="s">
        <v>10</v>
      </c>
      <c r="D59" s="7">
        <v>5</v>
      </c>
      <c r="E59" s="6">
        <v>22000</v>
      </c>
      <c r="F59" s="8">
        <f t="shared" si="0"/>
        <v>110000</v>
      </c>
      <c r="G59" s="2"/>
    </row>
    <row r="60" spans="1:7" ht="15.75">
      <c r="A60" s="6"/>
      <c r="B60" s="6" t="s">
        <v>14</v>
      </c>
      <c r="C60" s="7" t="s">
        <v>10</v>
      </c>
      <c r="D60" s="7">
        <v>0.5</v>
      </c>
      <c r="E60" s="6">
        <v>36000</v>
      </c>
      <c r="F60" s="8">
        <f t="shared" si="0"/>
        <v>18000</v>
      </c>
      <c r="G60" s="2"/>
    </row>
    <row r="61" spans="1:7" ht="15.75">
      <c r="A61" s="6"/>
      <c r="B61" s="6" t="s">
        <v>62</v>
      </c>
      <c r="C61" s="7" t="s">
        <v>63</v>
      </c>
      <c r="D61" s="7">
        <v>2</v>
      </c>
      <c r="E61" s="8">
        <v>120000</v>
      </c>
      <c r="F61" s="8">
        <f t="shared" si="0"/>
        <v>240000</v>
      </c>
      <c r="G61" s="2"/>
    </row>
    <row r="62" spans="1:7" ht="15.75">
      <c r="A62" s="6"/>
      <c r="B62" s="6" t="s">
        <v>64</v>
      </c>
      <c r="C62" s="7" t="s">
        <v>65</v>
      </c>
      <c r="D62" s="7">
        <v>1</v>
      </c>
      <c r="E62" s="8">
        <v>17000</v>
      </c>
      <c r="F62" s="8">
        <f t="shared" si="0"/>
        <v>17000</v>
      </c>
      <c r="G62" s="2"/>
    </row>
    <row r="63" spans="1:7" ht="15.75">
      <c r="A63" s="5"/>
      <c r="B63" s="6" t="s">
        <v>28</v>
      </c>
      <c r="C63" s="7" t="s">
        <v>10</v>
      </c>
      <c r="D63" s="7">
        <v>40</v>
      </c>
      <c r="E63" s="8">
        <v>6000</v>
      </c>
      <c r="F63" s="8">
        <f t="shared" si="0"/>
        <v>240000</v>
      </c>
      <c r="G63" s="2"/>
    </row>
    <row r="64" spans="1:7" ht="15.75">
      <c r="A64" s="6"/>
      <c r="B64" s="6" t="s">
        <v>66</v>
      </c>
      <c r="C64" s="7" t="s">
        <v>67</v>
      </c>
      <c r="D64" s="7">
        <v>1</v>
      </c>
      <c r="E64" s="6">
        <v>100000</v>
      </c>
      <c r="F64" s="8">
        <f t="shared" si="0"/>
        <v>100000</v>
      </c>
      <c r="G64" s="2"/>
    </row>
    <row r="65" spans="1:7" ht="15.75">
      <c r="A65" s="6"/>
      <c r="B65" s="6" t="s">
        <v>68</v>
      </c>
      <c r="C65" s="7" t="s">
        <v>67</v>
      </c>
      <c r="D65" s="7">
        <v>1</v>
      </c>
      <c r="E65" s="8">
        <v>1336000</v>
      </c>
      <c r="F65" s="8">
        <f t="shared" si="0"/>
        <v>1336000</v>
      </c>
      <c r="G65" s="2"/>
    </row>
    <row r="66" spans="1:7" ht="15.75">
      <c r="A66" s="6"/>
      <c r="B66" s="6" t="s">
        <v>69</v>
      </c>
      <c r="C66" s="7" t="s">
        <v>70</v>
      </c>
      <c r="D66" s="7">
        <v>1</v>
      </c>
      <c r="E66" s="8">
        <v>3550000</v>
      </c>
      <c r="F66" s="8">
        <f t="shared" si="0"/>
        <v>3550000</v>
      </c>
      <c r="G66" s="2"/>
    </row>
    <row r="67" spans="1:7" ht="15.75">
      <c r="A67" s="10"/>
      <c r="B67" s="11" t="s">
        <v>71</v>
      </c>
      <c r="C67" s="12" t="s">
        <v>72</v>
      </c>
      <c r="D67" s="12">
        <v>1</v>
      </c>
      <c r="E67" s="13">
        <v>400000</v>
      </c>
      <c r="F67" s="8">
        <f t="shared" si="0"/>
        <v>400000</v>
      </c>
      <c r="G67" s="2"/>
    </row>
    <row r="68" spans="1:7" ht="20.25" customHeight="1">
      <c r="A68" s="15" t="s">
        <v>73</v>
      </c>
      <c r="B68" s="14"/>
      <c r="C68" s="14"/>
      <c r="D68" s="14"/>
      <c r="E68" s="16"/>
      <c r="F68" s="9">
        <f>SUM(F4:F67)</f>
        <v>18843000</v>
      </c>
      <c r="G68" s="2"/>
    </row>
  </sheetData>
  <sheetProtection/>
  <mergeCells count="2">
    <mergeCell ref="A1:F1"/>
    <mergeCell ref="A68:E6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cp:lastPrinted>2016-01-05T15:03:16Z</cp:lastPrinted>
  <dcterms:created xsi:type="dcterms:W3CDTF">2016-01-05T15:01:54Z</dcterms:created>
  <dcterms:modified xsi:type="dcterms:W3CDTF">2016-01-05T15:03:57Z</dcterms:modified>
  <cp:category/>
  <cp:version/>
  <cp:contentType/>
  <cp:contentStatus/>
</cp:coreProperties>
</file>